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45" activeTab="0"/>
  </bookViews>
  <sheets>
    <sheet name="新技能章注文書 " sheetId="1" r:id="rId1"/>
  </sheets>
  <definedNames/>
  <calcPr fullCalcOnLoad="1"/>
</workbook>
</file>

<file path=xl/sharedStrings.xml><?xml version="1.0" encoding="utf-8"?>
<sst xmlns="http://schemas.openxmlformats.org/spreadsheetml/2006/main" count="71" uniqueCount="65">
  <si>
    <t>欄</t>
  </si>
  <si>
    <t>信</t>
  </si>
  <si>
    <t>合　計</t>
  </si>
  <si>
    <t>通</t>
  </si>
  <si>
    <t>（　　　 　　）　　  　　―</t>
  </si>
  <si>
    <t>TEL</t>
  </si>
  <si>
    <t>送　料</t>
  </si>
  <si>
    <t>氏名</t>
  </si>
  <si>
    <t>代　金</t>
  </si>
  <si>
    <t>〒</t>
  </si>
  <si>
    <t>発送先</t>
  </si>
  <si>
    <t>金額</t>
  </si>
  <si>
    <t>数量</t>
  </si>
  <si>
    <t>単価</t>
  </si>
  <si>
    <t>品 名</t>
  </si>
  <si>
    <t>品番</t>
  </si>
  <si>
    <t>　　　　　　　　　新 技 能 章 注 文 書</t>
  </si>
  <si>
    <t>　　　　　　　　　　　　　　　　　   　　</t>
  </si>
  <si>
    <t>年　　　月　　　日</t>
  </si>
  <si>
    <r>
      <rPr>
        <sz val="11"/>
        <color indexed="8"/>
        <rFont val="ＭＳ 明朝"/>
        <family val="1"/>
      </rPr>
      <t>　　　　　　　</t>
    </r>
    <r>
      <rPr>
        <sz val="11"/>
        <color indexed="8"/>
        <rFont val="ＭＳ 明朝"/>
        <family val="1"/>
      </rPr>
      <t>　地区　事務長・スカウト委員長　</t>
    </r>
  </si>
  <si>
    <t>2024.6.14</t>
  </si>
  <si>
    <t xml:space="preserve"> 1.野営</t>
  </si>
  <si>
    <t xml:space="preserve"> 2.野営管理</t>
  </si>
  <si>
    <t xml:space="preserve"> 3.救急</t>
  </si>
  <si>
    <t xml:space="preserve"> 4.野外炊事</t>
  </si>
  <si>
    <t xml:space="preserve"> 5.公民</t>
  </si>
  <si>
    <t xml:space="preserve"> 13.読図</t>
  </si>
  <si>
    <t xml:space="preserve"> 7.リーダーシップ(赤)※</t>
  </si>
  <si>
    <t xml:space="preserve"> 8.ハイキング(赤)※</t>
  </si>
  <si>
    <t>　移行期間中は履修している課程に合わせてお選びください。</t>
  </si>
  <si>
    <t xml:space="preserve"> 7.リーダーシップ(緑)※</t>
  </si>
  <si>
    <t xml:space="preserve"> 8.ハイキング(緑)※</t>
  </si>
  <si>
    <t xml:space="preserve"> 9.スカウトソング(赤)※</t>
  </si>
  <si>
    <t xml:space="preserve"> 9.スカウトソング(緑)※</t>
  </si>
  <si>
    <t xml:space="preserve"> 6.パイオニアリング(赤)※</t>
  </si>
  <si>
    <t xml:space="preserve"> 6.パイオニアリング(緑)※</t>
  </si>
  <si>
    <t xml:space="preserve"> 10.通信</t>
  </si>
  <si>
    <t xml:space="preserve"> 11.計測</t>
  </si>
  <si>
    <t xml:space="preserve"> 12.観察</t>
  </si>
  <si>
    <t xml:space="preserve"> 81.防災</t>
  </si>
  <si>
    <t xml:space="preserve"> 79.報道</t>
  </si>
  <si>
    <t xml:space="preserve"> 80.薬事</t>
  </si>
  <si>
    <t xml:space="preserve"> 82.情報処理</t>
  </si>
  <si>
    <t xml:space="preserve"> 39.コンピューター</t>
  </si>
  <si>
    <t xml:space="preserve"> 83.情報通信</t>
  </si>
  <si>
    <t xml:space="preserve"> 84.ネットユーザー</t>
  </si>
  <si>
    <t xml:space="preserve"> 28.茶道</t>
  </si>
  <si>
    <t xml:space="preserve"> 52.釣り</t>
  </si>
  <si>
    <t xml:space="preserve"> 45.消防</t>
  </si>
  <si>
    <t xml:space="preserve"> 69.自転車</t>
  </si>
  <si>
    <t xml:space="preserve"> 65.わら工</t>
  </si>
  <si>
    <t xml:space="preserve"> 77.武道・武術</t>
  </si>
  <si>
    <t xml:space="preserve"> 18.看護</t>
  </si>
  <si>
    <t xml:space="preserve"> 47.森林愛護</t>
  </si>
  <si>
    <t xml:space="preserve"> 21.通訳</t>
  </si>
  <si>
    <t xml:space="preserve"> 50.測候</t>
  </si>
  <si>
    <t xml:space="preserve"> 51.鳥類保護</t>
  </si>
  <si>
    <t xml:space="preserve"> 49.測量</t>
  </si>
  <si>
    <t xml:space="preserve"> 70.スキー</t>
  </si>
  <si>
    <t xml:space="preserve"> 34.木工</t>
  </si>
  <si>
    <t xml:space="preserve"> 54.電気</t>
  </si>
  <si>
    <t xml:space="preserve"> 48.洗濯</t>
  </si>
  <si>
    <t xml:space="preserve"> 20.世界友情</t>
  </si>
  <si>
    <t xml:space="preserve"> 60.無線通信</t>
  </si>
  <si>
    <t>※旧課程では必須取得(赤の枠)でしたが、2024年度からの新課程では選択取得(緑の枠)となりました。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</si>
</sst>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#,###"/>
  </numFmts>
  <fonts count="44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ゴシック"/>
      <family val="3"/>
    </font>
    <font>
      <sz val="6"/>
      <name val="ＭＳ Ｐゴシック"/>
      <family val="3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sz val="18"/>
      <color indexed="8"/>
      <name val="ＭＳ ゴシック"/>
      <family val="3"/>
    </font>
    <font>
      <u val="single"/>
      <sz val="10"/>
      <color indexed="8"/>
      <name val="ＭＳ 明朝"/>
      <family val="1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1"/>
      <color rgb="FF000000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/>
    </border>
    <border>
      <left style="thin"/>
      <right style="hair"/>
      <top style="hair"/>
      <bottom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/>
      <bottom style="hair"/>
    </border>
    <border>
      <left style="thin"/>
      <right style="hair"/>
      <top/>
      <bottom style="hair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/>
    </border>
    <border>
      <left style="hair"/>
      <right style="thin"/>
      <top style="thin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hair"/>
      <right/>
      <top style="thin"/>
      <bottom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hair"/>
      <right/>
      <top/>
      <bottom style="thin"/>
    </border>
    <border>
      <left style="hair"/>
      <right/>
      <top/>
      <bottom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top"/>
    </xf>
    <xf numFmtId="0" fontId="4" fillId="0" borderId="0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14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6" xfId="0" applyFont="1" applyBorder="1" applyAlignment="1">
      <alignment vertical="center" shrinkToFit="1"/>
    </xf>
    <xf numFmtId="0" fontId="4" fillId="0" borderId="22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24" xfId="0" applyFont="1" applyBorder="1" applyAlignment="1">
      <alignment vertical="center" shrinkToFit="1"/>
    </xf>
    <xf numFmtId="0" fontId="4" fillId="0" borderId="18" xfId="0" applyFont="1" applyBorder="1" applyAlignment="1">
      <alignment vertical="center" shrinkToFit="1"/>
    </xf>
    <xf numFmtId="179" fontId="4" fillId="0" borderId="31" xfId="0" applyNumberFormat="1" applyFont="1" applyBorder="1" applyAlignment="1">
      <alignment vertical="center"/>
    </xf>
    <xf numFmtId="179" fontId="4" fillId="0" borderId="32" xfId="0" applyNumberFormat="1" applyFont="1" applyBorder="1" applyAlignment="1">
      <alignment vertical="center"/>
    </xf>
    <xf numFmtId="179" fontId="4" fillId="0" borderId="33" xfId="0" applyNumberFormat="1" applyFont="1" applyBorder="1" applyAlignment="1">
      <alignment vertical="center"/>
    </xf>
    <xf numFmtId="179" fontId="4" fillId="0" borderId="34" xfId="0" applyNumberFormat="1" applyFont="1" applyBorder="1" applyAlignment="1">
      <alignment vertical="center"/>
    </xf>
    <xf numFmtId="179" fontId="4" fillId="0" borderId="35" xfId="0" applyNumberFormat="1" applyFont="1" applyBorder="1" applyAlignment="1">
      <alignment vertical="center"/>
    </xf>
    <xf numFmtId="0" fontId="42" fillId="0" borderId="10" xfId="0" applyFont="1" applyBorder="1" applyAlignment="1">
      <alignment horizontal="left"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3" fillId="0" borderId="0" xfId="0" applyFont="1" applyAlignment="1">
      <alignment horizontal="right" vertical="center"/>
    </xf>
    <xf numFmtId="0" fontId="7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43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3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179" fontId="4" fillId="0" borderId="39" xfId="0" applyNumberFormat="1" applyFont="1" applyBorder="1" applyAlignment="1">
      <alignment horizontal="center" vertical="center"/>
    </xf>
    <xf numFmtId="179" fontId="0" fillId="0" borderId="15" xfId="0" applyNumberFormat="1" applyBorder="1" applyAlignment="1">
      <alignment vertical="center"/>
    </xf>
    <xf numFmtId="179" fontId="0" fillId="0" borderId="16" xfId="0" applyNumberFormat="1" applyBorder="1" applyAlignment="1">
      <alignment vertical="center"/>
    </xf>
    <xf numFmtId="179" fontId="0" fillId="0" borderId="40" xfId="0" applyNumberFormat="1" applyBorder="1" applyAlignment="1">
      <alignment vertical="center"/>
    </xf>
    <xf numFmtId="179" fontId="0" fillId="0" borderId="41" xfId="0" applyNumberFormat="1" applyBorder="1" applyAlignment="1">
      <alignment vertical="center"/>
    </xf>
    <xf numFmtId="179" fontId="0" fillId="0" borderId="42" xfId="0" applyNumberFormat="1" applyBorder="1" applyAlignment="1">
      <alignment vertical="center"/>
    </xf>
    <xf numFmtId="0" fontId="4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11" xfId="0" applyBorder="1" applyAlignment="1">
      <alignment vertical="center"/>
    </xf>
    <xf numFmtId="179" fontId="0" fillId="0" borderId="47" xfId="0" applyNumberFormat="1" applyBorder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3" xfId="0" applyNumberFormat="1" applyBorder="1" applyAlignment="1">
      <alignment vertical="center"/>
    </xf>
    <xf numFmtId="179" fontId="0" fillId="0" borderId="46" xfId="0" applyNumberFormat="1" applyBorder="1" applyAlignment="1">
      <alignment vertical="center"/>
    </xf>
    <xf numFmtId="179" fontId="0" fillId="0" borderId="10" xfId="0" applyNumberFormat="1" applyBorder="1" applyAlignment="1">
      <alignment vertical="center"/>
    </xf>
    <xf numFmtId="179" fontId="0" fillId="0" borderId="11" xfId="0" applyNumberForma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4"/>
  <sheetViews>
    <sheetView tabSelected="1" zoomScale="85" zoomScaleNormal="85" zoomScalePageLayoutView="0" workbookViewId="0" topLeftCell="A1">
      <selection activeCell="D27" sqref="D27"/>
    </sheetView>
  </sheetViews>
  <sheetFormatPr defaultColWidth="9.00390625" defaultRowHeight="13.5"/>
  <cols>
    <col min="1" max="1" width="6.50390625" style="1" customWidth="1"/>
    <col min="2" max="2" width="17.25390625" style="1" customWidth="1"/>
    <col min="3" max="4" width="6.00390625" style="1" customWidth="1"/>
    <col min="5" max="5" width="9.75390625" style="1" customWidth="1"/>
    <col min="6" max="6" width="6.50390625" style="1" customWidth="1"/>
    <col min="7" max="7" width="17.25390625" style="1" customWidth="1"/>
    <col min="8" max="9" width="6.00390625" style="1" customWidth="1"/>
    <col min="10" max="10" width="9.75390625" style="1" customWidth="1"/>
    <col min="11" max="16384" width="9.00390625" style="1" customWidth="1"/>
  </cols>
  <sheetData>
    <row r="1" spans="1:10" ht="19.5" customHeight="1">
      <c r="A1" s="43" t="s">
        <v>17</v>
      </c>
      <c r="B1" s="43"/>
      <c r="C1" s="43"/>
      <c r="D1" s="43"/>
      <c r="E1" s="43"/>
      <c r="F1" s="43"/>
      <c r="G1" s="43"/>
      <c r="H1" s="56" t="s">
        <v>18</v>
      </c>
      <c r="I1" s="57"/>
      <c r="J1" s="57"/>
    </row>
    <row r="2" spans="1:11" ht="30.75" customHeight="1">
      <c r="A2" s="42" t="s">
        <v>16</v>
      </c>
      <c r="B2" s="42"/>
      <c r="C2" s="42"/>
      <c r="D2" s="42"/>
      <c r="E2" s="42"/>
      <c r="F2" s="42"/>
      <c r="G2" s="42"/>
      <c r="H2" s="42"/>
      <c r="I2" s="42"/>
      <c r="J2" s="42"/>
      <c r="K2" s="42"/>
    </row>
    <row r="3" spans="1:11" ht="13.5" customHeight="1">
      <c r="A3" s="41"/>
      <c r="B3" s="41"/>
      <c r="C3" s="41"/>
      <c r="D3" s="41"/>
      <c r="E3" s="41"/>
      <c r="F3" s="41"/>
      <c r="G3" s="41"/>
      <c r="H3" s="41"/>
      <c r="I3" s="41"/>
      <c r="J3" s="41"/>
      <c r="K3" s="41"/>
    </row>
    <row r="4" spans="1:11" s="37" customFormat="1" ht="30.75" customHeight="1">
      <c r="A4" s="40"/>
      <c r="B4" s="39"/>
      <c r="C4" s="39"/>
      <c r="D4" s="39"/>
      <c r="E4" s="39"/>
      <c r="F4" s="58" t="s">
        <v>19</v>
      </c>
      <c r="G4" s="59"/>
      <c r="H4" s="59"/>
      <c r="I4" s="59"/>
      <c r="J4" s="59"/>
      <c r="K4" s="38"/>
    </row>
    <row r="5" spans="1:11" s="2" customFormat="1" ht="30.75" customHeight="1">
      <c r="A5" s="11"/>
      <c r="B5" s="11"/>
      <c r="C5" s="11"/>
      <c r="D5" s="11"/>
      <c r="E5" s="11"/>
      <c r="F5" s="54" t="s">
        <v>7</v>
      </c>
      <c r="G5" s="60"/>
      <c r="H5" s="61"/>
      <c r="I5" s="61"/>
      <c r="J5" s="61"/>
      <c r="K5" s="3"/>
    </row>
    <row r="6" spans="1:5" s="2" customFormat="1" ht="12" customHeight="1">
      <c r="A6" s="9" t="s">
        <v>20</v>
      </c>
      <c r="B6" s="9"/>
      <c r="C6" s="9"/>
      <c r="D6" s="9"/>
      <c r="E6" s="9"/>
    </row>
    <row r="7" s="2" customFormat="1" ht="4.5" customHeight="1"/>
    <row r="8" spans="1:11" s="2" customFormat="1" ht="21.75" customHeight="1">
      <c r="A8" s="36" t="s">
        <v>15</v>
      </c>
      <c r="B8" s="35" t="s">
        <v>14</v>
      </c>
      <c r="C8" s="35" t="s">
        <v>13</v>
      </c>
      <c r="D8" s="35" t="s">
        <v>12</v>
      </c>
      <c r="E8" s="34" t="s">
        <v>11</v>
      </c>
      <c r="F8" s="36" t="s">
        <v>15</v>
      </c>
      <c r="G8" s="35" t="s">
        <v>14</v>
      </c>
      <c r="H8" s="35" t="s">
        <v>13</v>
      </c>
      <c r="I8" s="35" t="s">
        <v>12</v>
      </c>
      <c r="J8" s="34" t="s">
        <v>11</v>
      </c>
      <c r="K8" s="9"/>
    </row>
    <row r="9" spans="1:11" s="2" customFormat="1" ht="21.75" customHeight="1">
      <c r="A9" s="33">
        <v>55401</v>
      </c>
      <c r="B9" s="44" t="s">
        <v>21</v>
      </c>
      <c r="C9" s="32">
        <v>176</v>
      </c>
      <c r="D9" s="31"/>
      <c r="E9" s="49">
        <f>C9*D9</f>
        <v>0</v>
      </c>
      <c r="F9" s="30">
        <v>55447</v>
      </c>
      <c r="G9" s="47" t="s">
        <v>48</v>
      </c>
      <c r="H9" s="29">
        <v>440</v>
      </c>
      <c r="I9" s="28"/>
      <c r="J9" s="52">
        <f aca="true" t="shared" si="0" ref="J9:J34">H9*I9</f>
        <v>0</v>
      </c>
      <c r="K9" s="9"/>
    </row>
    <row r="10" spans="1:14" s="2" customFormat="1" ht="21.75" customHeight="1">
      <c r="A10" s="27">
        <v>55403</v>
      </c>
      <c r="B10" s="45" t="s">
        <v>22</v>
      </c>
      <c r="C10" s="26">
        <v>165</v>
      </c>
      <c r="D10" s="25"/>
      <c r="E10" s="50">
        <f aca="true" t="shared" si="1" ref="E10:E34">C10*D10</f>
        <v>0</v>
      </c>
      <c r="F10" s="27">
        <v>55457</v>
      </c>
      <c r="G10" s="45" t="s">
        <v>53</v>
      </c>
      <c r="H10" s="26">
        <v>440</v>
      </c>
      <c r="I10" s="25"/>
      <c r="J10" s="50">
        <f t="shared" si="0"/>
        <v>0</v>
      </c>
      <c r="K10" s="9"/>
      <c r="N10" s="55"/>
    </row>
    <row r="11" spans="1:11" s="2" customFormat="1" ht="21.75" customHeight="1">
      <c r="A11" s="27">
        <v>55405</v>
      </c>
      <c r="B11" s="45" t="s">
        <v>23</v>
      </c>
      <c r="C11" s="26">
        <v>165</v>
      </c>
      <c r="D11" s="25"/>
      <c r="E11" s="50">
        <f t="shared" si="1"/>
        <v>0</v>
      </c>
      <c r="F11" s="27">
        <v>55473</v>
      </c>
      <c r="G11" s="45" t="s">
        <v>61</v>
      </c>
      <c r="H11" s="26">
        <v>440</v>
      </c>
      <c r="I11" s="25"/>
      <c r="J11" s="50">
        <f t="shared" si="0"/>
        <v>0</v>
      </c>
      <c r="K11" s="9"/>
    </row>
    <row r="12" spans="1:11" s="2" customFormat="1" ht="21.75" customHeight="1">
      <c r="A12" s="27">
        <v>55407</v>
      </c>
      <c r="B12" s="45" t="s">
        <v>24</v>
      </c>
      <c r="C12" s="26">
        <v>165</v>
      </c>
      <c r="D12" s="25"/>
      <c r="E12" s="50">
        <f t="shared" si="1"/>
        <v>0</v>
      </c>
      <c r="F12" s="27">
        <v>55463</v>
      </c>
      <c r="G12" s="45" t="s">
        <v>57</v>
      </c>
      <c r="H12" s="26">
        <v>440</v>
      </c>
      <c r="I12" s="25"/>
      <c r="J12" s="50">
        <f t="shared" si="0"/>
        <v>0</v>
      </c>
      <c r="K12" s="9"/>
    </row>
    <row r="13" spans="1:11" s="2" customFormat="1" ht="21.75" customHeight="1">
      <c r="A13" s="27">
        <v>55409</v>
      </c>
      <c r="B13" s="45" t="s">
        <v>25</v>
      </c>
      <c r="C13" s="26">
        <v>176</v>
      </c>
      <c r="D13" s="25"/>
      <c r="E13" s="50">
        <f t="shared" si="1"/>
        <v>0</v>
      </c>
      <c r="F13" s="27">
        <v>55461</v>
      </c>
      <c r="G13" s="45" t="s">
        <v>55</v>
      </c>
      <c r="H13" s="26">
        <v>440</v>
      </c>
      <c r="I13" s="25"/>
      <c r="J13" s="50">
        <f t="shared" si="0"/>
        <v>0</v>
      </c>
      <c r="K13" s="9"/>
    </row>
    <row r="14" spans="1:11" s="2" customFormat="1" ht="21.75" customHeight="1">
      <c r="A14" s="27">
        <v>55418</v>
      </c>
      <c r="B14" s="45" t="s">
        <v>34</v>
      </c>
      <c r="C14" s="26">
        <v>165</v>
      </c>
      <c r="D14" s="25"/>
      <c r="E14" s="50">
        <f t="shared" si="1"/>
        <v>0</v>
      </c>
      <c r="F14" s="27">
        <v>55465</v>
      </c>
      <c r="G14" s="45" t="s">
        <v>56</v>
      </c>
      <c r="H14" s="26">
        <v>440</v>
      </c>
      <c r="I14" s="25"/>
      <c r="J14" s="50">
        <f t="shared" si="0"/>
        <v>0</v>
      </c>
      <c r="K14" s="9"/>
    </row>
    <row r="15" spans="1:11" s="2" customFormat="1" ht="21.75" customHeight="1">
      <c r="A15" s="27">
        <v>54418</v>
      </c>
      <c r="B15" s="45" t="s">
        <v>35</v>
      </c>
      <c r="C15" s="26">
        <v>440</v>
      </c>
      <c r="D15" s="25"/>
      <c r="E15" s="50">
        <f t="shared" si="1"/>
        <v>0</v>
      </c>
      <c r="F15" s="27">
        <v>55445</v>
      </c>
      <c r="G15" s="45" t="s">
        <v>47</v>
      </c>
      <c r="H15" s="26">
        <v>440</v>
      </c>
      <c r="I15" s="25"/>
      <c r="J15" s="50">
        <f t="shared" si="0"/>
        <v>0</v>
      </c>
      <c r="K15" s="9"/>
    </row>
    <row r="16" spans="1:11" s="2" customFormat="1" ht="21.75" customHeight="1">
      <c r="A16" s="27">
        <v>55412</v>
      </c>
      <c r="B16" s="45" t="s">
        <v>27</v>
      </c>
      <c r="C16" s="26">
        <v>176</v>
      </c>
      <c r="D16" s="25"/>
      <c r="E16" s="50">
        <f t="shared" si="1"/>
        <v>0</v>
      </c>
      <c r="F16" s="27">
        <v>55471</v>
      </c>
      <c r="G16" s="45" t="s">
        <v>60</v>
      </c>
      <c r="H16" s="26">
        <v>440</v>
      </c>
      <c r="I16" s="25"/>
      <c r="J16" s="50">
        <f t="shared" si="0"/>
        <v>0</v>
      </c>
      <c r="K16" s="9"/>
    </row>
    <row r="17" spans="1:11" s="2" customFormat="1" ht="21.75" customHeight="1">
      <c r="A17" s="27">
        <v>54412</v>
      </c>
      <c r="B17" s="45" t="s">
        <v>30</v>
      </c>
      <c r="C17" s="26">
        <v>176</v>
      </c>
      <c r="D17" s="25"/>
      <c r="E17" s="50">
        <f t="shared" si="1"/>
        <v>0</v>
      </c>
      <c r="F17" s="27">
        <v>55477</v>
      </c>
      <c r="G17" s="45" t="s">
        <v>63</v>
      </c>
      <c r="H17" s="26">
        <v>440</v>
      </c>
      <c r="I17" s="25"/>
      <c r="J17" s="50">
        <f t="shared" si="0"/>
        <v>0</v>
      </c>
      <c r="K17" s="9"/>
    </row>
    <row r="18" spans="1:11" s="2" customFormat="1" ht="21.75" customHeight="1">
      <c r="A18" s="27">
        <v>55414</v>
      </c>
      <c r="B18" s="45" t="s">
        <v>28</v>
      </c>
      <c r="C18" s="26">
        <v>176</v>
      </c>
      <c r="D18" s="25"/>
      <c r="E18" s="50">
        <f t="shared" si="1"/>
        <v>0</v>
      </c>
      <c r="F18" s="27">
        <v>55451</v>
      </c>
      <c r="G18" s="45" t="s">
        <v>50</v>
      </c>
      <c r="H18" s="26">
        <v>440</v>
      </c>
      <c r="I18" s="25"/>
      <c r="J18" s="50">
        <f t="shared" si="0"/>
        <v>0</v>
      </c>
      <c r="K18" s="9"/>
    </row>
    <row r="19" spans="1:11" s="2" customFormat="1" ht="21.75" customHeight="1">
      <c r="A19" s="27">
        <v>54414</v>
      </c>
      <c r="B19" s="45" t="s">
        <v>31</v>
      </c>
      <c r="C19" s="26">
        <v>176</v>
      </c>
      <c r="D19" s="25"/>
      <c r="E19" s="50">
        <f t="shared" si="1"/>
        <v>0</v>
      </c>
      <c r="F19" s="27">
        <v>55449</v>
      </c>
      <c r="G19" s="45" t="s">
        <v>49</v>
      </c>
      <c r="H19" s="26">
        <v>440</v>
      </c>
      <c r="I19" s="25"/>
      <c r="J19" s="50">
        <f t="shared" si="0"/>
        <v>0</v>
      </c>
      <c r="K19" s="9"/>
    </row>
    <row r="20" spans="1:11" s="2" customFormat="1" ht="21.75" customHeight="1">
      <c r="A20" s="27">
        <v>55416</v>
      </c>
      <c r="B20" s="45" t="s">
        <v>32</v>
      </c>
      <c r="C20" s="26">
        <v>176</v>
      </c>
      <c r="D20" s="25"/>
      <c r="E20" s="50">
        <f t="shared" si="1"/>
        <v>0</v>
      </c>
      <c r="F20" s="27">
        <v>55467</v>
      </c>
      <c r="G20" s="45" t="s">
        <v>58</v>
      </c>
      <c r="H20" s="26">
        <v>440</v>
      </c>
      <c r="I20" s="25"/>
      <c r="J20" s="50">
        <f t="shared" si="0"/>
        <v>0</v>
      </c>
      <c r="K20" s="9"/>
    </row>
    <row r="21" spans="1:11" s="2" customFormat="1" ht="21.75" customHeight="1">
      <c r="A21" s="27">
        <v>54416</v>
      </c>
      <c r="B21" s="45" t="s">
        <v>33</v>
      </c>
      <c r="C21" s="26">
        <v>176</v>
      </c>
      <c r="D21" s="25"/>
      <c r="E21" s="50">
        <f t="shared" si="1"/>
        <v>0</v>
      </c>
      <c r="F21" s="27">
        <v>55453</v>
      </c>
      <c r="G21" s="45" t="s">
        <v>51</v>
      </c>
      <c r="H21" s="26">
        <v>440</v>
      </c>
      <c r="I21" s="25"/>
      <c r="J21" s="50">
        <f t="shared" si="0"/>
        <v>0</v>
      </c>
      <c r="K21" s="9"/>
    </row>
    <row r="22" spans="1:11" s="2" customFormat="1" ht="21.75" customHeight="1">
      <c r="A22" s="27">
        <v>55421</v>
      </c>
      <c r="B22" s="45" t="s">
        <v>36</v>
      </c>
      <c r="C22" s="26">
        <v>165</v>
      </c>
      <c r="D22" s="25"/>
      <c r="E22" s="50">
        <f t="shared" si="1"/>
        <v>0</v>
      </c>
      <c r="F22" s="27">
        <v>55429</v>
      </c>
      <c r="G22" s="45" t="s">
        <v>40</v>
      </c>
      <c r="H22" s="26">
        <v>440</v>
      </c>
      <c r="I22" s="25"/>
      <c r="J22" s="50">
        <f t="shared" si="0"/>
        <v>0</v>
      </c>
      <c r="K22" s="9"/>
    </row>
    <row r="23" spans="1:11" s="2" customFormat="1" ht="21.75" customHeight="1">
      <c r="A23" s="27">
        <v>55423</v>
      </c>
      <c r="B23" s="45" t="s">
        <v>37</v>
      </c>
      <c r="C23" s="26">
        <v>165</v>
      </c>
      <c r="D23" s="25"/>
      <c r="E23" s="50">
        <f t="shared" si="1"/>
        <v>0</v>
      </c>
      <c r="F23" s="27">
        <v>55432</v>
      </c>
      <c r="G23" s="45" t="s">
        <v>41</v>
      </c>
      <c r="H23" s="26">
        <v>440</v>
      </c>
      <c r="I23" s="25"/>
      <c r="J23" s="50">
        <f t="shared" si="0"/>
        <v>0</v>
      </c>
      <c r="K23" s="9"/>
    </row>
    <row r="24" spans="1:11" s="2" customFormat="1" ht="21.75" customHeight="1">
      <c r="A24" s="27">
        <v>55425</v>
      </c>
      <c r="B24" s="45" t="s">
        <v>38</v>
      </c>
      <c r="C24" s="26">
        <v>176</v>
      </c>
      <c r="D24" s="25"/>
      <c r="E24" s="50">
        <f t="shared" si="1"/>
        <v>0</v>
      </c>
      <c r="F24" s="27">
        <v>55427</v>
      </c>
      <c r="G24" s="45" t="s">
        <v>39</v>
      </c>
      <c r="H24" s="26">
        <v>440</v>
      </c>
      <c r="I24" s="25"/>
      <c r="J24" s="50">
        <f t="shared" si="0"/>
        <v>0</v>
      </c>
      <c r="K24" s="9"/>
    </row>
    <row r="25" spans="1:11" s="2" customFormat="1" ht="21.75" customHeight="1">
      <c r="A25" s="27">
        <v>55479</v>
      </c>
      <c r="B25" s="45" t="s">
        <v>26</v>
      </c>
      <c r="C25" s="26">
        <v>176</v>
      </c>
      <c r="D25" s="25"/>
      <c r="E25" s="50">
        <f t="shared" si="1"/>
        <v>0</v>
      </c>
      <c r="F25" s="27">
        <v>55434</v>
      </c>
      <c r="G25" s="45" t="s">
        <v>42</v>
      </c>
      <c r="H25" s="26">
        <v>440</v>
      </c>
      <c r="I25" s="25"/>
      <c r="J25" s="50">
        <f t="shared" si="0"/>
        <v>0</v>
      </c>
      <c r="K25" s="9"/>
    </row>
    <row r="26" spans="1:11" s="2" customFormat="1" ht="21.75" customHeight="1">
      <c r="A26" s="27">
        <v>55455</v>
      </c>
      <c r="B26" s="45" t="s">
        <v>52</v>
      </c>
      <c r="C26" s="26">
        <v>440</v>
      </c>
      <c r="D26" s="25"/>
      <c r="E26" s="50">
        <f t="shared" si="1"/>
        <v>0</v>
      </c>
      <c r="F26" s="27">
        <v>55438</v>
      </c>
      <c r="G26" s="45" t="s">
        <v>44</v>
      </c>
      <c r="H26" s="26">
        <v>440</v>
      </c>
      <c r="I26" s="25"/>
      <c r="J26" s="50">
        <f t="shared" si="0"/>
        <v>0</v>
      </c>
      <c r="K26" s="9"/>
    </row>
    <row r="27" spans="1:11" s="2" customFormat="1" ht="21.75" customHeight="1">
      <c r="A27" s="27">
        <v>55475</v>
      </c>
      <c r="B27" s="45" t="s">
        <v>62</v>
      </c>
      <c r="C27" s="26">
        <v>440</v>
      </c>
      <c r="D27" s="25"/>
      <c r="E27" s="50">
        <f t="shared" si="1"/>
        <v>0</v>
      </c>
      <c r="F27" s="27">
        <v>55441</v>
      </c>
      <c r="G27" s="45" t="s">
        <v>45</v>
      </c>
      <c r="H27" s="26">
        <v>440</v>
      </c>
      <c r="I27" s="25"/>
      <c r="J27" s="50">
        <f t="shared" si="0"/>
        <v>0</v>
      </c>
      <c r="K27" s="9"/>
    </row>
    <row r="28" spans="1:11" s="2" customFormat="1" ht="21.75" customHeight="1">
      <c r="A28" s="27">
        <v>55459</v>
      </c>
      <c r="B28" s="45" t="s">
        <v>54</v>
      </c>
      <c r="C28" s="26">
        <v>440</v>
      </c>
      <c r="D28" s="25"/>
      <c r="E28" s="50">
        <f t="shared" si="1"/>
        <v>0</v>
      </c>
      <c r="F28" s="27"/>
      <c r="G28" s="45"/>
      <c r="H28" s="26"/>
      <c r="I28" s="25"/>
      <c r="J28" s="50">
        <f t="shared" si="0"/>
        <v>0</v>
      </c>
      <c r="K28" s="9"/>
    </row>
    <row r="29" spans="1:11" s="2" customFormat="1" ht="21.75" customHeight="1">
      <c r="A29" s="27">
        <v>55443</v>
      </c>
      <c r="B29" s="45" t="s">
        <v>46</v>
      </c>
      <c r="C29" s="26">
        <v>440</v>
      </c>
      <c r="D29" s="25"/>
      <c r="E29" s="50">
        <f t="shared" si="1"/>
        <v>0</v>
      </c>
      <c r="F29" s="27"/>
      <c r="G29" s="45"/>
      <c r="H29" s="26"/>
      <c r="I29" s="25"/>
      <c r="J29" s="50">
        <f t="shared" si="0"/>
        <v>0</v>
      </c>
      <c r="K29" s="9"/>
    </row>
    <row r="30" spans="1:11" s="2" customFormat="1" ht="21.75" customHeight="1">
      <c r="A30" s="27">
        <v>55469</v>
      </c>
      <c r="B30" s="45" t="s">
        <v>59</v>
      </c>
      <c r="C30" s="26">
        <v>440</v>
      </c>
      <c r="D30" s="25"/>
      <c r="E30" s="50">
        <f t="shared" si="1"/>
        <v>0</v>
      </c>
      <c r="F30" s="27"/>
      <c r="G30" s="45"/>
      <c r="H30" s="26"/>
      <c r="I30" s="25"/>
      <c r="J30" s="50">
        <f t="shared" si="0"/>
        <v>0</v>
      </c>
      <c r="K30" s="9"/>
    </row>
    <row r="31" spans="1:11" s="2" customFormat="1" ht="21.75" customHeight="1">
      <c r="A31" s="27">
        <v>55436</v>
      </c>
      <c r="B31" s="45" t="s">
        <v>43</v>
      </c>
      <c r="C31" s="26">
        <v>440</v>
      </c>
      <c r="D31" s="25"/>
      <c r="E31" s="50">
        <f t="shared" si="1"/>
        <v>0</v>
      </c>
      <c r="F31" s="27"/>
      <c r="G31" s="45"/>
      <c r="H31" s="26"/>
      <c r="I31" s="25"/>
      <c r="J31" s="50">
        <f t="shared" si="0"/>
        <v>0</v>
      </c>
      <c r="K31" s="9"/>
    </row>
    <row r="32" spans="1:11" s="2" customFormat="1" ht="21.75" customHeight="1">
      <c r="A32" s="27"/>
      <c r="B32" s="45"/>
      <c r="C32" s="26"/>
      <c r="D32" s="25"/>
      <c r="E32" s="50">
        <f t="shared" si="1"/>
        <v>0</v>
      </c>
      <c r="F32" s="27"/>
      <c r="G32" s="45"/>
      <c r="H32" s="26"/>
      <c r="I32" s="25"/>
      <c r="J32" s="50">
        <f t="shared" si="0"/>
        <v>0</v>
      </c>
      <c r="K32" s="9"/>
    </row>
    <row r="33" spans="1:11" s="2" customFormat="1" ht="21.75" customHeight="1">
      <c r="A33" s="27"/>
      <c r="B33" s="45"/>
      <c r="C33" s="26"/>
      <c r="D33" s="25"/>
      <c r="E33" s="50">
        <f t="shared" si="1"/>
        <v>0</v>
      </c>
      <c r="F33" s="27"/>
      <c r="G33" s="45"/>
      <c r="H33" s="26"/>
      <c r="I33" s="25"/>
      <c r="J33" s="50">
        <f>H33*I33</f>
        <v>0</v>
      </c>
      <c r="K33" s="9"/>
    </row>
    <row r="34" spans="1:10" s="2" customFormat="1" ht="21.75" customHeight="1">
      <c r="A34" s="24"/>
      <c r="B34" s="46"/>
      <c r="C34" s="23"/>
      <c r="D34" s="22"/>
      <c r="E34" s="51">
        <f t="shared" si="1"/>
        <v>0</v>
      </c>
      <c r="F34" s="21"/>
      <c r="G34" s="48"/>
      <c r="H34" s="20"/>
      <c r="I34" s="19"/>
      <c r="J34" s="53">
        <f t="shared" si="0"/>
        <v>0</v>
      </c>
    </row>
    <row r="35" spans="1:10" s="2" customFormat="1" ht="19.5" customHeight="1">
      <c r="A35" s="18" t="s">
        <v>10</v>
      </c>
      <c r="B35" s="13" t="s">
        <v>9</v>
      </c>
      <c r="C35" s="17"/>
      <c r="D35" s="13"/>
      <c r="E35" s="13"/>
      <c r="F35" s="14"/>
      <c r="G35" s="62" t="s">
        <v>8</v>
      </c>
      <c r="H35" s="67">
        <f>SUM(E9:E34,J9:J34)</f>
        <v>0</v>
      </c>
      <c r="I35" s="68"/>
      <c r="J35" s="69"/>
    </row>
    <row r="36" spans="1:10" s="2" customFormat="1" ht="19.5" customHeight="1">
      <c r="A36" s="12"/>
      <c r="B36" s="9"/>
      <c r="C36" s="11"/>
      <c r="D36" s="9"/>
      <c r="E36" s="9"/>
      <c r="F36" s="10"/>
      <c r="G36" s="63"/>
      <c r="H36" s="70"/>
      <c r="I36" s="71"/>
      <c r="J36" s="72"/>
    </row>
    <row r="37" spans="1:10" s="2" customFormat="1" ht="19.5" customHeight="1">
      <c r="A37" s="15" t="s">
        <v>7</v>
      </c>
      <c r="B37" s="9"/>
      <c r="C37" s="11"/>
      <c r="D37" s="9"/>
      <c r="E37" s="9"/>
      <c r="F37" s="10"/>
      <c r="G37" s="64" t="s">
        <v>6</v>
      </c>
      <c r="H37" s="73"/>
      <c r="I37" s="74"/>
      <c r="J37" s="75"/>
    </row>
    <row r="38" spans="1:10" s="2" customFormat="1" ht="19.5" customHeight="1">
      <c r="A38" s="16" t="s">
        <v>5</v>
      </c>
      <c r="B38" s="5" t="s">
        <v>4</v>
      </c>
      <c r="C38" s="7"/>
      <c r="D38" s="5"/>
      <c r="E38" s="5"/>
      <c r="F38" s="10"/>
      <c r="G38" s="65"/>
      <c r="H38" s="76"/>
      <c r="I38" s="61"/>
      <c r="J38" s="77"/>
    </row>
    <row r="39" spans="1:10" s="2" customFormat="1" ht="13.5" customHeight="1">
      <c r="A39" s="15" t="s">
        <v>3</v>
      </c>
      <c r="B39" s="9"/>
      <c r="C39" s="11"/>
      <c r="D39" s="9"/>
      <c r="E39" s="9"/>
      <c r="F39" s="14"/>
      <c r="G39" s="62" t="s">
        <v>2</v>
      </c>
      <c r="H39" s="67">
        <f>+H35+H37</f>
        <v>0</v>
      </c>
      <c r="I39" s="68"/>
      <c r="J39" s="69"/>
    </row>
    <row r="40" spans="1:10" s="2" customFormat="1" ht="13.5" customHeight="1">
      <c r="A40" s="12" t="s">
        <v>1</v>
      </c>
      <c r="B40" s="9"/>
      <c r="C40" s="11"/>
      <c r="D40" s="9"/>
      <c r="E40" s="9"/>
      <c r="F40" s="10"/>
      <c r="G40" s="65"/>
      <c r="H40" s="78"/>
      <c r="I40" s="79"/>
      <c r="J40" s="80"/>
    </row>
    <row r="41" spans="1:10" s="2" customFormat="1" ht="13.5" customHeight="1">
      <c r="A41" s="8" t="s">
        <v>0</v>
      </c>
      <c r="B41" s="5"/>
      <c r="C41" s="7"/>
      <c r="D41" s="5"/>
      <c r="E41" s="5"/>
      <c r="F41" s="6"/>
      <c r="G41" s="66"/>
      <c r="H41" s="81"/>
      <c r="I41" s="82"/>
      <c r="J41" s="83"/>
    </row>
    <row r="42" spans="1:8" s="2" customFormat="1" ht="15.75" customHeight="1">
      <c r="A42" s="2" t="s">
        <v>64</v>
      </c>
      <c r="C42" s="3"/>
      <c r="F42" s="4"/>
      <c r="H42" s="3"/>
    </row>
    <row r="43" spans="1:8" s="2" customFormat="1" ht="15.75" customHeight="1">
      <c r="A43" s="2" t="s">
        <v>29</v>
      </c>
      <c r="C43" s="3"/>
      <c r="F43" s="4"/>
      <c r="H43" s="3"/>
    </row>
    <row r="44" spans="3:8" s="2" customFormat="1" ht="21.75" customHeight="1">
      <c r="C44" s="3"/>
      <c r="F44" s="4"/>
      <c r="H44" s="3"/>
    </row>
    <row r="45" ht="21.75" customHeight="1"/>
    <row r="46" ht="21.75" customHeight="1"/>
    <row r="47" ht="21.75" customHeight="1"/>
  </sheetData>
  <sheetProtection/>
  <mergeCells count="9">
    <mergeCell ref="H1:J1"/>
    <mergeCell ref="F4:J4"/>
    <mergeCell ref="G5:J5"/>
    <mergeCell ref="G35:G36"/>
    <mergeCell ref="G37:G38"/>
    <mergeCell ref="G39:G41"/>
    <mergeCell ref="H35:J36"/>
    <mergeCell ref="H37:J38"/>
    <mergeCell ref="H39:J41"/>
  </mergeCells>
  <printOptions/>
  <pageMargins left="0.7874015748031497" right="0.3937007874015748" top="0.1968503937007874" bottom="0.1968503937007874" header="0.31496062992125984" footer="0.31496062992125984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森地 一夫</dc:creator>
  <cp:keywords/>
  <dc:description/>
  <cp:lastModifiedBy>BSHYOGO05</cp:lastModifiedBy>
  <cp:lastPrinted>2024-06-14T00:52:33Z</cp:lastPrinted>
  <dcterms:created xsi:type="dcterms:W3CDTF">2019-10-05T22:39:56Z</dcterms:created>
  <dcterms:modified xsi:type="dcterms:W3CDTF">2024-06-14T01:24:58Z</dcterms:modified>
  <cp:category/>
  <cp:version/>
  <cp:contentType/>
  <cp:contentStatus/>
</cp:coreProperties>
</file>