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HYOGO14\Desktop\表彰\"/>
    </mc:Choice>
  </mc:AlternateContent>
  <xr:revisionPtr revIDLastSave="0" documentId="8_{9879F014-E5B7-4105-AECD-A6DD8D0EDC1B}" xr6:coauthVersionLast="47" xr6:coauthVersionMax="47" xr10:uidLastSave="{00000000-0000-0000-0000-000000000000}"/>
  <bookViews>
    <workbookView xWindow="3108" yWindow="1044" windowWidth="16452" windowHeight="11304" xr2:uid="{55CB5419-3D43-4882-A7C1-C57E3E7609D9}"/>
  </bookViews>
  <sheets>
    <sheet name="⑥褒状申請書" sheetId="1" r:id="rId1"/>
  </sheets>
  <definedNames>
    <definedName name="_xlnm.Print_Area" localSheetId="0">⑥褒状申請書!$A$1:$W$44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E27" i="1"/>
  <c r="Y26" i="1"/>
  <c r="AA26" i="1" s="1"/>
  <c r="Y25" i="1"/>
  <c r="AA25" i="1" s="1"/>
  <c r="Y24" i="1"/>
  <c r="AA24" i="1" s="1"/>
  <c r="AA23" i="1"/>
  <c r="Y23" i="1"/>
  <c r="Y22" i="1"/>
  <c r="AA22" i="1" s="1"/>
  <c r="AA21" i="1"/>
  <c r="Y21" i="1"/>
  <c r="Y20" i="1"/>
  <c r="AA20" i="1" s="1"/>
  <c r="Y19" i="1"/>
  <c r="AA19" i="1" s="1"/>
  <c r="P13" i="1"/>
  <c r="Y12" i="1"/>
  <c r="Y11" i="1" s="1"/>
  <c r="R12" i="1" s="1"/>
  <c r="AA27" i="1" l="1"/>
</calcChain>
</file>

<file path=xl/sharedStrings.xml><?xml version="1.0" encoding="utf-8"?>
<sst xmlns="http://schemas.openxmlformats.org/spreadsheetml/2006/main" count="71" uniqueCount="58">
  <si>
    <t>県6</t>
    <rPh sb="0" eb="1">
      <t>ケン</t>
    </rPh>
    <phoneticPr fontId="4"/>
  </si>
  <si>
    <t>令和7年度</t>
    <phoneticPr fontId="4"/>
  </si>
  <si>
    <t>褒状申請書</t>
    <phoneticPr fontId="4"/>
  </si>
  <si>
    <t>日本ボーイスカウト兵庫連盟</t>
    <rPh sb="0" eb="2">
      <t>ニホン</t>
    </rPh>
    <rPh sb="9" eb="11">
      <t>ヒョウゴ</t>
    </rPh>
    <rPh sb="11" eb="13">
      <t>レンメイ</t>
    </rPh>
    <phoneticPr fontId="4"/>
  </si>
  <si>
    <t>事務局長　　辻本　誠　様　</t>
    <rPh sb="0" eb="2">
      <t>ジム</t>
    </rPh>
    <rPh sb="2" eb="4">
      <t>キョクチョウ</t>
    </rPh>
    <phoneticPr fontId="4"/>
  </si>
  <si>
    <t>地区名</t>
    <rPh sb="0" eb="2">
      <t>チク</t>
    </rPh>
    <rPh sb="2" eb="3">
      <t>メイ</t>
    </rPh>
    <phoneticPr fontId="4"/>
  </si>
  <si>
    <t>XXX</t>
    <phoneticPr fontId="4"/>
  </si>
  <si>
    <t>地区委員長</t>
    <rPh sb="0" eb="2">
      <t>チク</t>
    </rPh>
    <rPh sb="2" eb="5">
      <t>イインチョウ</t>
    </rPh>
    <phoneticPr fontId="4"/>
  </si>
  <si>
    <t>団　号</t>
    <rPh sb="0" eb="1">
      <t>ダン</t>
    </rPh>
    <rPh sb="2" eb="3">
      <t>ゴウ</t>
    </rPh>
    <phoneticPr fontId="4"/>
  </si>
  <si>
    <t>XX</t>
    <phoneticPr fontId="4"/>
  </si>
  <si>
    <t>団 委 員 長</t>
    <rPh sb="0" eb="1">
      <t>ダン</t>
    </rPh>
    <rPh sb="2" eb="3">
      <t>イ</t>
    </rPh>
    <rPh sb="4" eb="5">
      <t>イン</t>
    </rPh>
    <rPh sb="6" eb="7">
      <t>チョウ</t>
    </rPh>
    <phoneticPr fontId="4"/>
  </si>
  <si>
    <t>（1）種　　別</t>
    <phoneticPr fontId="4"/>
  </si>
  <si>
    <t>□</t>
  </si>
  <si>
    <t>３年褒状</t>
    <phoneticPr fontId="4"/>
  </si>
  <si>
    <t>８年褒状</t>
    <phoneticPr fontId="4"/>
  </si>
  <si>
    <t>←いずれかの☑を選択してください。</t>
    <rPh sb="8" eb="10">
      <t>センタク</t>
    </rPh>
    <phoneticPr fontId="4"/>
  </si>
  <si>
    <t>（2）被表彰者</t>
    <phoneticPr fontId="4"/>
  </si>
  <si>
    <t>ふりがな</t>
    <phoneticPr fontId="4"/>
  </si>
  <si>
    <t>加盟員No.</t>
    <phoneticPr fontId="4"/>
  </si>
  <si>
    <t>XXXXXXXXXXX</t>
    <phoneticPr fontId="4"/>
  </si>
  <si>
    <t>氏名</t>
    <rPh sb="0" eb="2">
      <t>シメイ</t>
    </rPh>
    <phoneticPr fontId="4"/>
  </si>
  <si>
    <t>XX XXX</t>
    <phoneticPr fontId="4"/>
  </si>
  <si>
    <t>生年月日</t>
    <rPh sb="0" eb="2">
      <t>セイネン</t>
    </rPh>
    <rPh sb="2" eb="4">
      <t>ガッピ</t>
    </rPh>
    <phoneticPr fontId="4"/>
  </si>
  <si>
    <t>歳</t>
    <rPh sb="0" eb="1">
      <t>トシ</t>
    </rPh>
    <phoneticPr fontId="4"/>
  </si>
  <si>
    <t>性別</t>
    <rPh sb="0" eb="2">
      <t>セイベツ</t>
    </rPh>
    <phoneticPr fontId="4"/>
  </si>
  <si>
    <t>所属隊</t>
    <rPh sb="0" eb="2">
      <t>ショゾク</t>
    </rPh>
    <rPh sb="2" eb="3">
      <t>タイ</t>
    </rPh>
    <phoneticPr fontId="4"/>
  </si>
  <si>
    <t>隊</t>
    <rPh sb="0" eb="1">
      <t>タイ</t>
    </rPh>
    <phoneticPr fontId="4"/>
  </si>
  <si>
    <t>役務</t>
    <rPh sb="0" eb="2">
      <t>エキム</t>
    </rPh>
    <phoneticPr fontId="4"/>
  </si>
  <si>
    <t>※生年月日は「西暦/月/日」でご記入ください。（例：1980/5/12）</t>
    <rPh sb="1" eb="3">
      <t>セイネン</t>
    </rPh>
    <rPh sb="3" eb="5">
      <t>ガッピ</t>
    </rPh>
    <rPh sb="7" eb="9">
      <t>セイレキ</t>
    </rPh>
    <rPh sb="10" eb="11">
      <t>ツキ</t>
    </rPh>
    <rPh sb="12" eb="13">
      <t>ニチ</t>
    </rPh>
    <rPh sb="16" eb="18">
      <t>キニュウ</t>
    </rPh>
    <rPh sb="24" eb="25">
      <t>レイ</t>
    </rPh>
    <phoneticPr fontId="4"/>
  </si>
  <si>
    <t>（3）奉仕歴</t>
    <rPh sb="3" eb="5">
      <t>ホウシ</t>
    </rPh>
    <rPh sb="5" eb="6">
      <t>レキ</t>
    </rPh>
    <phoneticPr fontId="4"/>
  </si>
  <si>
    <t>団</t>
    <rPh sb="0" eb="1">
      <t>ダン</t>
    </rPh>
    <phoneticPr fontId="4"/>
  </si>
  <si>
    <t>（主登録のみ記載してください）</t>
    <rPh sb="1" eb="2">
      <t>シュ</t>
    </rPh>
    <rPh sb="2" eb="4">
      <t>トウロク</t>
    </rPh>
    <rPh sb="6" eb="8">
      <t>キサイ</t>
    </rPh>
    <phoneticPr fontId="4"/>
  </si>
  <si>
    <t>地区・県連</t>
    <rPh sb="0" eb="2">
      <t>チク</t>
    </rPh>
    <rPh sb="3" eb="4">
      <t>ケン</t>
    </rPh>
    <rPh sb="4" eb="5">
      <t>レン</t>
    </rPh>
    <phoneticPr fontId="4"/>
  </si>
  <si>
    <t>（参考記述）</t>
    <rPh sb="1" eb="3">
      <t>サンコウ</t>
    </rPh>
    <rPh sb="3" eb="5">
      <t>キジュツ</t>
    </rPh>
    <phoneticPr fontId="4"/>
  </si>
  <si>
    <t>開始年月日</t>
    <rPh sb="0" eb="2">
      <t>カイシ</t>
    </rPh>
    <rPh sb="2" eb="4">
      <t>ネンゲツ</t>
    </rPh>
    <rPh sb="4" eb="5">
      <t>ヒ</t>
    </rPh>
    <phoneticPr fontId="4"/>
  </si>
  <si>
    <t>終了年月日</t>
    <rPh sb="0" eb="2">
      <t>シュウリョウ</t>
    </rPh>
    <rPh sb="2" eb="4">
      <t>ネンゲツ</t>
    </rPh>
    <rPh sb="4" eb="5">
      <t>ヒ</t>
    </rPh>
    <phoneticPr fontId="4"/>
  </si>
  <si>
    <t>団号</t>
    <rPh sb="0" eb="1">
      <t>ダン</t>
    </rPh>
    <rPh sb="1" eb="2">
      <t>ゴウ</t>
    </rPh>
    <phoneticPr fontId="4"/>
  </si>
  <si>
    <t>↓選択</t>
    <rPh sb="1" eb="3">
      <t>センタク</t>
    </rPh>
    <phoneticPr fontId="4"/>
  </si>
  <si>
    <t>計算</t>
    <rPh sb="0" eb="2">
      <t>ケイサン</t>
    </rPh>
    <phoneticPr fontId="4"/>
  </si>
  <si>
    <t>合計年数</t>
    <rPh sb="0" eb="2">
      <t>ゴウケイ</t>
    </rPh>
    <rPh sb="2" eb="4">
      <t>ネンスウ</t>
    </rPh>
    <phoneticPr fontId="4"/>
  </si>
  <si>
    <t>（4）表彰の事由</t>
    <rPh sb="3" eb="5">
      <t>ヒョウショウ</t>
    </rPh>
    <rPh sb="6" eb="7">
      <t>コト</t>
    </rPh>
    <rPh sb="7" eb="8">
      <t>ユ</t>
    </rPh>
    <phoneticPr fontId="4"/>
  </si>
  <si>
    <t>（6）地区審査・登録照合</t>
    <rPh sb="3" eb="5">
      <t>チク</t>
    </rPh>
    <rPh sb="5" eb="7">
      <t>シンサ</t>
    </rPh>
    <rPh sb="8" eb="10">
      <t>トウロク</t>
    </rPh>
    <rPh sb="10" eb="12">
      <t>ショウゴウ</t>
    </rPh>
    <phoneticPr fontId="4"/>
  </si>
  <si>
    <t>可</t>
    <rPh sb="0" eb="1">
      <t>カ</t>
    </rPh>
    <phoneticPr fontId="4"/>
  </si>
  <si>
    <t>不可</t>
    <rPh sb="0" eb="2">
      <t>フカ</t>
    </rPh>
    <phoneticPr fontId="4"/>
  </si>
  <si>
    <t>地区名誉会議議長</t>
    <rPh sb="0" eb="2">
      <t>チク</t>
    </rPh>
    <phoneticPr fontId="4"/>
  </si>
  <si>
    <t>地区事務長</t>
    <rPh sb="0" eb="2">
      <t>チク</t>
    </rPh>
    <rPh sb="2" eb="5">
      <t>ジムチョウ</t>
    </rPh>
    <rPh sb="4" eb="5">
      <t>チョウ</t>
    </rPh>
    <phoneticPr fontId="4"/>
  </si>
  <si>
    <t>（7）県名誉会議</t>
    <rPh sb="3" eb="4">
      <t>ケン</t>
    </rPh>
    <rPh sb="4" eb="6">
      <t>メイヨ</t>
    </rPh>
    <rPh sb="6" eb="8">
      <t>カイギ</t>
    </rPh>
    <phoneticPr fontId="4"/>
  </si>
  <si>
    <t>可決</t>
    <rPh sb="0" eb="2">
      <t>カケツ</t>
    </rPh>
    <phoneticPr fontId="4"/>
  </si>
  <si>
    <t>否決</t>
    <rPh sb="0" eb="2">
      <t>ヒケツ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</si>
  <si>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</si>
  <si>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</si>
  <si>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県名誉会議議長</t>
    <rPh sb="0" eb="1">
      <t>ケン</t>
    </rPh>
    <rPh sb="1" eb="3">
      <t>メイヨ</t>
    </rPh>
    <rPh sb="3" eb="5">
      <t>カイギ</t>
    </rPh>
    <rPh sb="5" eb="7">
      <t>ギチョウ</t>
    </rPh>
    <phoneticPr fontId="4"/>
  </si>
  <si>
    <t>（否決の事由）</t>
    <rPh sb="1" eb="3">
      <t>ヒケツ</t>
    </rPh>
    <rPh sb="4" eb="5">
      <t>コト</t>
    </rPh>
    <rPh sb="5" eb="6">
      <t>ユ</t>
    </rPh>
    <phoneticPr fontId="4"/>
  </si>
  <si>
    <t>年数不足</t>
    <rPh sb="0" eb="2">
      <t>ネンスウ</t>
    </rPh>
    <rPh sb="2" eb="4">
      <t>フソク</t>
    </rPh>
    <phoneticPr fontId="4"/>
  </si>
  <si>
    <t>その他</t>
    <rPh sb="2" eb="3">
      <t>タ</t>
    </rPh>
    <phoneticPr fontId="4"/>
  </si>
  <si>
    <t>（　　　　　　　　　　　　　　　　　　　　　　　　　　　　　　　　　　　）</t>
    <phoneticPr fontId="4"/>
  </si>
  <si>
    <t>補足</t>
    <rPh sb="0" eb="2">
      <t>ホソク</t>
    </rPh>
    <phoneticPr fontId="4"/>
  </si>
  <si>
    <r>
      <t>①</t>
    </r>
    <r>
      <rPr>
        <sz val="10"/>
        <color indexed="10"/>
        <rFont val="メイリオ"/>
        <family val="3"/>
        <charset val="128"/>
      </rPr>
      <t xml:space="preserve"> 年功は隊指導者の登録年数のみです。団委員の奉仕は数えません。</t>
    </r>
    <r>
      <rPr>
        <sz val="10"/>
        <rFont val="メイリオ"/>
        <family val="3"/>
        <charset val="128"/>
      </rPr>
      <t xml:space="preserve">
② ３年褒状……隊指導者として３年以上</t>
    </r>
    <r>
      <rPr>
        <sz val="10"/>
        <color indexed="10"/>
        <rFont val="メイリオ"/>
        <family val="3"/>
        <charset val="128"/>
      </rPr>
      <t>登録</t>
    </r>
    <r>
      <rPr>
        <sz val="10"/>
        <rFont val="メイリオ"/>
        <family val="3"/>
        <charset val="128"/>
      </rPr>
      <t>して隊活動に奉仕した者。</t>
    </r>
    <r>
      <rPr>
        <sz val="10"/>
        <color indexed="10"/>
        <rFont val="メイリオ"/>
        <family val="3"/>
        <charset val="128"/>
      </rPr>
      <t>3年以上6年未満の通算で計算します。</t>
    </r>
    <r>
      <rPr>
        <sz val="10"/>
        <rFont val="メイリオ"/>
        <family val="3"/>
        <charset val="128"/>
      </rPr>
      <t xml:space="preserve">
③ ８年褒状……隊指導者として８年以上</t>
    </r>
    <r>
      <rPr>
        <sz val="10"/>
        <color indexed="10"/>
        <rFont val="メイリオ"/>
        <family val="3"/>
        <charset val="128"/>
      </rPr>
      <t>登録</t>
    </r>
    <r>
      <rPr>
        <sz val="10"/>
        <rFont val="メイリオ"/>
        <family val="3"/>
        <charset val="128"/>
      </rPr>
      <t>して隊の運営に貢献した者。</t>
    </r>
    <r>
      <rPr>
        <sz val="10"/>
        <color indexed="10"/>
        <rFont val="メイリオ"/>
        <family val="3"/>
        <charset val="128"/>
      </rPr>
      <t>8年以上の通算で計算します。</t>
    </r>
    <r>
      <rPr>
        <sz val="10"/>
        <rFont val="メイリオ"/>
        <family val="3"/>
        <charset val="128"/>
      </rPr>
      <t xml:space="preserve">	</t>
    </r>
    <rPh sb="2" eb="4">
      <t>ネンコウ</t>
    </rPh>
    <rPh sb="5" eb="6">
      <t>タイ</t>
    </rPh>
    <rPh sb="6" eb="9">
      <t>シドウシャ</t>
    </rPh>
    <rPh sb="10" eb="12">
      <t>トウロク</t>
    </rPh>
    <rPh sb="12" eb="14">
      <t>ネンスウ</t>
    </rPh>
    <rPh sb="19" eb="20">
      <t>ダン</t>
    </rPh>
    <rPh sb="20" eb="22">
      <t>イイン</t>
    </rPh>
    <rPh sb="23" eb="25">
      <t>ホウシ</t>
    </rPh>
    <rPh sb="26" eb="27">
      <t>カゾ</t>
    </rPh>
    <rPh sb="67" eb="70">
      <t>ネンイジョウ</t>
    </rPh>
    <rPh sb="71" eb="72">
      <t>ネン</t>
    </rPh>
    <rPh sb="72" eb="74">
      <t>ミマン</t>
    </rPh>
    <rPh sb="75" eb="77">
      <t>ツウサン</t>
    </rPh>
    <rPh sb="78" eb="80">
      <t>ケイサン</t>
    </rPh>
    <rPh sb="120" eb="123">
      <t>ネンイジョウ</t>
    </rPh>
    <rPh sb="124" eb="126">
      <t>ツウサン</t>
    </rPh>
    <rPh sb="127" eb="129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</si>
</sst>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yyyy&quot;年&quot;"/>
  </numFmts>
  <fonts count="31" x14ac:knownFonts="1">
    <font>
      <sz val="10.4"/>
      <name val="ＭＳ 明朝"/>
      <family val="1"/>
      <charset val="128"/>
    </font>
    <font>
      <sz val="10.4"/>
      <name val="ＭＳ 明朝"/>
      <family val="1"/>
      <charset val="128"/>
    </font>
    <font>
      <b/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10.4"/>
      <name val="メイリオ"/>
      <family val="3"/>
      <charset val="128"/>
    </font>
    <font>
      <b/>
      <sz val="10.4"/>
      <name val="メイリオ"/>
      <family val="3"/>
      <charset val="128"/>
    </font>
    <font>
      <sz val="14"/>
      <name val="ＭＳ 明朝"/>
      <family val="1"/>
      <charset val="128"/>
    </font>
    <font>
      <b/>
      <sz val="14"/>
      <color indexed="9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明朝"/>
      <family val="1"/>
      <charset val="128"/>
    </font>
    <font>
      <sz val="10.4"/>
      <color indexed="23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10"/>
      <color indexed="62"/>
      <name val="メイリオ"/>
      <family val="3"/>
      <charset val="128"/>
    </font>
    <font>
      <sz val="10.4"/>
      <color indexed="44"/>
      <name val="メイリオ"/>
      <family val="3"/>
      <charset val="128"/>
    </font>
    <font>
      <sz val="9"/>
      <name val="メイリオ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rgb="FFFF000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ＭＳ 明朝"/>
      <family val="1"/>
      <charset val="128"/>
    </font>
    <font>
      <sz val="10.4"/>
      <color theme="4" tint="0.59999389629810485"/>
      <name val="メイリオ"/>
      <family val="3"/>
      <charset val="128"/>
    </font>
    <font>
      <sz val="11"/>
      <color indexed="55"/>
      <name val="メイリオ"/>
      <family val="3"/>
      <charset val="128"/>
    </font>
    <font>
      <sz val="10"/>
      <color indexed="10"/>
      <name val="メイリオ"/>
      <family val="3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71">
    <xf numFmtId="0" fontId="0" fillId="0" borderId="0" xfId="0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1" applyFont="1" applyAlignment="1">
      <alignment horizontal="distributed" vertical="center" indent="14"/>
    </xf>
    <xf numFmtId="0" fontId="9" fillId="0" borderId="0" xfId="0" applyFont="1" applyAlignment="1">
      <alignment horizontal="distributed" vertical="center" indent="14"/>
    </xf>
    <xf numFmtId="0" fontId="6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10" fillId="2" borderId="0" xfId="0" applyFont="1" applyFill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1" applyFont="1" applyAlignment="1">
      <alignment horizontal="distributed" vertical="distributed"/>
    </xf>
    <xf numFmtId="0" fontId="12" fillId="0" borderId="0" xfId="0" applyFont="1" applyAlignment="1">
      <alignment horizontal="distributed" vertical="distributed"/>
    </xf>
    <xf numFmtId="0" fontId="0" fillId="0" borderId="0" xfId="0" applyAlignment="1">
      <alignment horizontal="distributed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0" xfId="1" applyFont="1" applyAlignment="1">
      <alignment horizontal="center" vertical="distributed"/>
    </xf>
    <xf numFmtId="0" fontId="0" fillId="0" borderId="0" xfId="0" applyAlignment="1">
      <alignment horizontal="center" vertical="distributed"/>
    </xf>
    <xf numFmtId="0" fontId="1" fillId="0" borderId="1" xfId="0" applyFont="1" applyBorder="1" applyAlignment="1">
      <alignment vertical="center"/>
    </xf>
    <xf numFmtId="0" fontId="13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14" fontId="7" fillId="0" borderId="0" xfId="1" applyNumberFormat="1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17" fillId="0" borderId="3" xfId="1" applyFont="1" applyBorder="1" applyAlignment="1">
      <alignment vertical="center"/>
    </xf>
    <xf numFmtId="0" fontId="17" fillId="0" borderId="4" xfId="1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8" fillId="0" borderId="0" xfId="1" applyNumberFormat="1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5" fillId="3" borderId="6" xfId="1" applyFont="1" applyFill="1" applyBorder="1" applyAlignment="1">
      <alignment vertical="center"/>
    </xf>
    <xf numFmtId="0" fontId="24" fillId="3" borderId="2" xfId="1" applyFont="1" applyFill="1" applyBorder="1" applyAlignment="1">
      <alignment vertical="center"/>
    </xf>
    <xf numFmtId="0" fontId="5" fillId="3" borderId="2" xfId="1" applyFont="1" applyFill="1" applyBorder="1" applyAlignment="1">
      <alignment vertical="center"/>
    </xf>
    <xf numFmtId="0" fontId="5" fillId="3" borderId="7" xfId="1" applyFont="1" applyFill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5" fillId="0" borderId="0" xfId="1" applyFont="1" applyAlignment="1">
      <alignment vertical="center"/>
    </xf>
    <xf numFmtId="14" fontId="5" fillId="0" borderId="15" xfId="1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4" fontId="5" fillId="0" borderId="16" xfId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/>
    </xf>
    <xf numFmtId="0" fontId="5" fillId="0" borderId="20" xfId="1" applyFont="1" applyBorder="1" applyAlignment="1">
      <alignment horizontal="left" vertical="center" shrinkToFit="1"/>
    </xf>
    <xf numFmtId="0" fontId="12" fillId="0" borderId="20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17" fillId="0" borderId="22" xfId="1" applyFont="1" applyBorder="1" applyAlignment="1">
      <alignment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12" fillId="0" borderId="29" xfId="0" applyFont="1" applyBorder="1" applyAlignment="1">
      <alignment horizontal="left" vertical="center" shrinkToFit="1"/>
    </xf>
    <xf numFmtId="0" fontId="5" fillId="3" borderId="6" xfId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7" xfId="0" applyFont="1" applyFill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27" fillId="0" borderId="0" xfId="1" applyFont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30" xfId="1" applyFont="1" applyBorder="1" applyAlignment="1">
      <alignment vertical="center" wrapText="1" shrinkToFit="1"/>
    </xf>
    <xf numFmtId="0" fontId="12" fillId="0" borderId="5" xfId="0" applyFont="1" applyBorder="1" applyAlignment="1">
      <alignment vertical="center" wrapText="1" shrinkToFit="1"/>
    </xf>
    <xf numFmtId="0" fontId="12" fillId="0" borderId="32" xfId="0" applyFont="1" applyBorder="1" applyAlignment="1">
      <alignment vertical="center" wrapText="1" shrinkToFit="1"/>
    </xf>
    <xf numFmtId="0" fontId="5" fillId="0" borderId="33" xfId="1" applyFont="1" applyBorder="1" applyAlignment="1">
      <alignment vertical="center" wrapText="1" shrinkToFit="1"/>
    </xf>
    <xf numFmtId="0" fontId="12" fillId="0" borderId="0" xfId="0" applyFont="1" applyAlignment="1">
      <alignment vertical="center" wrapText="1" shrinkToFit="1"/>
    </xf>
    <xf numFmtId="0" fontId="12" fillId="0" borderId="34" xfId="0" applyFont="1" applyBorder="1" applyAlignment="1">
      <alignment vertical="center" wrapText="1" shrinkToFit="1"/>
    </xf>
    <xf numFmtId="0" fontId="12" fillId="0" borderId="31" xfId="0" applyFont="1" applyBorder="1" applyAlignment="1">
      <alignment vertical="center" wrapText="1" shrinkToFit="1"/>
    </xf>
    <xf numFmtId="0" fontId="12" fillId="0" borderId="1" xfId="0" applyFont="1" applyBorder="1" applyAlignment="1">
      <alignment vertical="center" wrapText="1" shrinkToFit="1"/>
    </xf>
    <xf numFmtId="0" fontId="12" fillId="0" borderId="35" xfId="0" applyFont="1" applyBorder="1" applyAlignment="1">
      <alignment vertical="center" wrapText="1" shrinkToFit="1"/>
    </xf>
    <xf numFmtId="0" fontId="2" fillId="3" borderId="36" xfId="1" applyFont="1" applyFill="1" applyBorder="1" applyAlignment="1">
      <alignment vertical="center"/>
    </xf>
    <xf numFmtId="0" fontId="5" fillId="3" borderId="36" xfId="1" applyFont="1" applyFill="1" applyBorder="1" applyAlignment="1">
      <alignment vertical="center"/>
    </xf>
    <xf numFmtId="0" fontId="7" fillId="3" borderId="36" xfId="1" applyFont="1" applyFill="1" applyBorder="1" applyAlignment="1">
      <alignment vertical="center"/>
    </xf>
    <xf numFmtId="0" fontId="5" fillId="3" borderId="0" xfId="1" applyFont="1" applyFill="1" applyAlignment="1">
      <alignment vertical="center"/>
    </xf>
    <xf numFmtId="0" fontId="14" fillId="4" borderId="37" xfId="1" applyFont="1" applyFill="1" applyBorder="1" applyAlignment="1">
      <alignment vertical="center"/>
    </xf>
    <xf numFmtId="0" fontId="5" fillId="4" borderId="38" xfId="1" applyFont="1" applyFill="1" applyBorder="1" applyAlignment="1">
      <alignment vertical="center"/>
    </xf>
    <xf numFmtId="0" fontId="14" fillId="4" borderId="38" xfId="1" applyFont="1" applyFill="1" applyBorder="1" applyAlignment="1">
      <alignment vertical="center"/>
    </xf>
    <xf numFmtId="0" fontId="5" fillId="4" borderId="38" xfId="1" applyFont="1" applyFill="1" applyBorder="1" applyAlignment="1">
      <alignment horizontal="right" vertical="center"/>
    </xf>
    <xf numFmtId="0" fontId="12" fillId="4" borderId="38" xfId="0" applyFont="1" applyFill="1" applyBorder="1" applyAlignment="1">
      <alignment horizontal="right" vertical="center"/>
    </xf>
    <xf numFmtId="0" fontId="5" fillId="4" borderId="39" xfId="1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5" fillId="4" borderId="38" xfId="1" applyFont="1" applyFill="1" applyBorder="1" applyAlignment="1">
      <alignment horizontal="center" vertical="center"/>
    </xf>
    <xf numFmtId="0" fontId="12" fillId="4" borderId="38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3" borderId="0" xfId="1" applyFont="1" applyFill="1" applyAlignment="1">
      <alignment vertical="center"/>
    </xf>
    <xf numFmtId="0" fontId="5" fillId="4" borderId="41" xfId="1" applyFont="1" applyFill="1" applyBorder="1" applyAlignment="1">
      <alignment vertical="center"/>
    </xf>
    <xf numFmtId="0" fontId="5" fillId="4" borderId="42" xfId="1" applyFont="1" applyFill="1" applyBorder="1" applyAlignment="1">
      <alignment vertical="center"/>
    </xf>
    <xf numFmtId="0" fontId="5" fillId="4" borderId="42" xfId="1" applyFont="1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42" xfId="0" applyFill="1" applyBorder="1" applyAlignment="1">
      <alignment vertical="center"/>
    </xf>
    <xf numFmtId="0" fontId="5" fillId="4" borderId="43" xfId="1" applyFont="1" applyFill="1" applyBorder="1" applyAlignment="1">
      <alignment vertical="center"/>
    </xf>
    <xf numFmtId="0" fontId="2" fillId="3" borderId="0" xfId="1" applyFont="1" applyFill="1" applyAlignment="1">
      <alignment vertical="center"/>
    </xf>
    <xf numFmtId="177" fontId="5" fillId="4" borderId="38" xfId="1" applyNumberFormat="1" applyFont="1" applyFill="1" applyBorder="1" applyAlignment="1">
      <alignment vertical="center"/>
    </xf>
    <xf numFmtId="177" fontId="12" fillId="4" borderId="38" xfId="0" applyNumberFormat="1" applyFont="1" applyFill="1" applyBorder="1" applyAlignment="1">
      <alignment vertical="center"/>
    </xf>
    <xf numFmtId="0" fontId="5" fillId="4" borderId="38" xfId="1" applyFont="1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28" fillId="4" borderId="44" xfId="1" applyFont="1" applyFill="1" applyBorder="1" applyAlignment="1">
      <alignment vertical="center"/>
    </xf>
    <xf numFmtId="0" fontId="5" fillId="4" borderId="45" xfId="1" applyFont="1" applyFill="1" applyBorder="1" applyAlignment="1">
      <alignment vertical="center"/>
    </xf>
    <xf numFmtId="0" fontId="5" fillId="4" borderId="0" xfId="1" applyFont="1" applyFill="1" applyAlignment="1">
      <alignment vertical="center"/>
    </xf>
    <xf numFmtId="0" fontId="5" fillId="4" borderId="46" xfId="1" applyFont="1" applyFill="1" applyBorder="1" applyAlignment="1">
      <alignment vertical="center"/>
    </xf>
    <xf numFmtId="0" fontId="14" fillId="4" borderId="41" xfId="1" applyFont="1" applyFill="1" applyBorder="1" applyAlignment="1">
      <alignment vertical="center"/>
    </xf>
    <xf numFmtId="0" fontId="7" fillId="4" borderId="42" xfId="1" applyFont="1" applyFill="1" applyBorder="1" applyAlignment="1">
      <alignment vertical="center"/>
    </xf>
    <xf numFmtId="0" fontId="14" fillId="4" borderId="42" xfId="1" applyFont="1" applyFill="1" applyBorder="1" applyAlignment="1">
      <alignment vertical="center"/>
    </xf>
    <xf numFmtId="0" fontId="5" fillId="4" borderId="42" xfId="1" applyFont="1" applyFill="1" applyBorder="1" applyAlignment="1">
      <alignment vertical="center"/>
    </xf>
    <xf numFmtId="0" fontId="0" fillId="4" borderId="42" xfId="0" applyFill="1" applyBorder="1" applyAlignment="1">
      <alignment vertical="center"/>
    </xf>
    <xf numFmtId="0" fontId="0" fillId="4" borderId="43" xfId="0" applyFill="1" applyBorder="1" applyAlignment="1">
      <alignment vertical="center"/>
    </xf>
    <xf numFmtId="0" fontId="5" fillId="3" borderId="0" xfId="1" applyFont="1" applyFill="1"/>
    <xf numFmtId="0" fontId="7" fillId="3" borderId="0" xfId="1" applyFont="1" applyFill="1"/>
    <xf numFmtId="0" fontId="11" fillId="3" borderId="0" xfId="1" applyFont="1" applyFill="1" applyAlignment="1">
      <alignment vertical="center"/>
    </xf>
    <xf numFmtId="0" fontId="11" fillId="3" borderId="0" xfId="1" applyFont="1" applyFill="1" applyAlignment="1">
      <alignment vertical="top" wrapText="1"/>
    </xf>
    <xf numFmtId="0" fontId="30" fillId="3" borderId="0" xfId="0" applyFont="1" applyFill="1" applyAlignment="1">
      <alignment vertical="top" wrapText="1"/>
    </xf>
    <xf numFmtId="0" fontId="7" fillId="0" borderId="0" xfId="1" applyFont="1"/>
    <xf numFmtId="0" fontId="5" fillId="0" borderId="0" xfId="1" applyFont="1"/>
  </cellXfs>
  <cellStyles count="2">
    <cellStyle name="標準" xfId="0" builtinId="0"/>
    <cellStyle name="標準_表彰申請　褒状　指導者・準指導者" xfId="1" xr:uid="{8E46B762-6D95-4040-B422-2AA73F760D1F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365760</xdr:colOff>
      <xdr:row>37</xdr:row>
      <xdr:rowOff>0</xdr:rowOff>
    </xdr:from>
    <xdr:to>
      <xdr:col>10</xdr:col>
      <xdr:colOff>365760</xdr:colOff>
      <xdr:row>37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188A2709-EA0C-49C8-88D1-B98EEF5EAD61}"/>
            </a:ext>
          </a:extLst>
        </xdr:cNvPr>
        <xdr:cNvSpPr>
          <a:spLocks noChangeShapeType="1"/>
        </xdr:cNvSpPr>
      </xdr:nvSpPr>
      <xdr:spPr bwMode="auto">
        <a:xfrm>
          <a:off x="4023360" y="1085088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266700</xdr:colOff>
      <xdr:row>37</xdr:row>
      <xdr:rowOff>0</xdr:rowOff>
    </xdr:from>
    <xdr:to>
      <xdr:col>9</xdr:col>
      <xdr:colOff>266700</xdr:colOff>
      <xdr:row>37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71C62F31-EE44-4456-9747-BCD4D118ABAC}"/>
            </a:ext>
          </a:extLst>
        </xdr:cNvPr>
        <xdr:cNvSpPr>
          <a:spLocks noChangeShapeType="1"/>
        </xdr:cNvSpPr>
      </xdr:nvSpPr>
      <xdr:spPr bwMode="auto">
        <a:xfrm>
          <a:off x="3558540" y="1085088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0</xdr:row>
      <xdr:rowOff>38100</xdr:rowOff>
    </xdr:from>
    <xdr:to>
      <xdr:col>0</xdr:col>
      <xdr:colOff>348462</xdr:colOff>
      <xdr:row>0</xdr:row>
      <xdr:rowOff>236220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EBA813D-EE3D-43A2-824C-08BC31B8617C}"/>
            </a:ext>
          </a:extLst>
        </xdr:cNvPr>
        <xdr:cNvSpPr/>
      </xdr:nvSpPr>
      <xdr:spPr bwMode="auto">
        <a:xfrm>
          <a:off x="22860" y="38100"/>
          <a:ext cx="325602" cy="19812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365760</xdr:colOff>
      <xdr:row>37</xdr:row>
      <xdr:rowOff>0</xdr:rowOff>
    </xdr:from>
    <xdr:to>
      <xdr:col>10</xdr:col>
      <xdr:colOff>365760</xdr:colOff>
      <xdr:row>37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F38A7336-F0D2-493E-93D0-B8F8A7F56689}"/>
            </a:ext>
          </a:extLst>
        </xdr:cNvPr>
        <xdr:cNvSpPr>
          <a:spLocks noChangeShapeType="1"/>
        </xdr:cNvSpPr>
      </xdr:nvSpPr>
      <xdr:spPr bwMode="auto">
        <a:xfrm>
          <a:off x="4023360" y="1085088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266700</xdr:colOff>
      <xdr:row>37</xdr:row>
      <xdr:rowOff>0</xdr:rowOff>
    </xdr:from>
    <xdr:to>
      <xdr:col>9</xdr:col>
      <xdr:colOff>266700</xdr:colOff>
      <xdr:row>37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2530FC87-B03B-488A-A10F-C75E6727536A}"/>
            </a:ext>
          </a:extLst>
        </xdr:cNvPr>
        <xdr:cNvSpPr>
          <a:spLocks noChangeShapeType="1"/>
        </xdr:cNvSpPr>
      </xdr:nvSpPr>
      <xdr:spPr bwMode="auto">
        <a:xfrm>
          <a:off x="3558540" y="1085088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3A234-8A66-4B97-93F3-1C1A43A4D2D9}">
  <sheetPr>
    <tabColor rgb="FFFF0000"/>
    <pageSetUpPr fitToPage="1"/>
  </sheetPr>
  <dimension ref="A1:AA44"/>
  <sheetViews>
    <sheetView showGridLines="0" tabSelected="1" topLeftCell="A7" zoomScale="115" zoomScaleNormal="115" workbookViewId="0">
      <selection activeCell="T2" sqref="T2:V2"/>
    </sheetView>
  </sheetViews>
  <sheetFormatPr defaultColWidth="5.6640625" defaultRowHeight="24.9" customHeight="1" x14ac:dyDescent="0.5"/>
  <cols>
    <col min="1" max="22" width="5.33203125" style="170" customWidth="1"/>
    <col min="23" max="23" width="3.44140625" style="169" customWidth="1"/>
    <col min="24" max="26" width="5.6640625" style="169"/>
    <col min="27" max="27" width="10" style="169" bestFit="1" customWidth="1"/>
    <col min="28" max="16384" width="5.6640625" style="169"/>
  </cols>
  <sheetData>
    <row r="1" spans="1:27" s="6" customFormat="1" ht="24.9" customHeight="1" x14ac:dyDescent="0.15">
      <c r="A1" s="1" t="s">
        <v>0</v>
      </c>
      <c r="B1" s="2"/>
      <c r="C1" s="3"/>
      <c r="D1" s="3"/>
      <c r="E1" s="3"/>
      <c r="F1" s="3"/>
      <c r="G1" s="1"/>
      <c r="H1" s="1"/>
      <c r="I1" s="4" t="s">
        <v>1</v>
      </c>
      <c r="J1" s="5"/>
      <c r="K1" s="5"/>
      <c r="L1" s="5"/>
      <c r="M1" s="5"/>
      <c r="N1" s="5"/>
      <c r="P1" s="3"/>
      <c r="Q1" s="3"/>
      <c r="R1" s="3"/>
      <c r="S1" s="3"/>
      <c r="T1" s="7"/>
      <c r="U1" s="8"/>
      <c r="V1" s="8"/>
    </row>
    <row r="2" spans="1:27" s="6" customFormat="1" ht="24.9" customHeight="1" x14ac:dyDescent="0.15">
      <c r="A2" s="9"/>
      <c r="B2" s="10"/>
      <c r="C2" s="10"/>
      <c r="D2" s="10"/>
      <c r="E2" s="10"/>
      <c r="F2" s="10"/>
      <c r="G2" s="10"/>
      <c r="H2" s="10"/>
      <c r="I2" s="11" t="s">
        <v>2</v>
      </c>
      <c r="J2" s="12"/>
      <c r="K2" s="12"/>
      <c r="L2" s="12"/>
      <c r="M2" s="12"/>
      <c r="N2" s="12"/>
      <c r="O2" s="10"/>
      <c r="P2" s="13"/>
      <c r="Q2" s="8"/>
      <c r="R2" s="8"/>
      <c r="S2" s="14"/>
      <c r="T2" s="15">
        <v>45747</v>
      </c>
      <c r="U2" s="16"/>
      <c r="V2" s="16"/>
    </row>
    <row r="3" spans="1:27" s="6" customFormat="1" ht="24.9" customHeight="1" x14ac:dyDescent="0.15">
      <c r="A3" s="17" t="s">
        <v>3</v>
      </c>
      <c r="B3" s="18"/>
      <c r="C3" s="18"/>
      <c r="D3" s="18"/>
      <c r="E3" s="18"/>
      <c r="F3" s="1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7" s="6" customFormat="1" ht="24.9" customHeight="1" x14ac:dyDescent="0.15">
      <c r="A4" s="17" t="s">
        <v>4</v>
      </c>
      <c r="B4" s="18"/>
      <c r="C4" s="18"/>
      <c r="D4" s="18"/>
      <c r="E4" s="18"/>
      <c r="F4" s="1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X4" s="20"/>
      <c r="Y4" s="20"/>
    </row>
    <row r="5" spans="1:27" s="6" customFormat="1" ht="24.9" customHeight="1" x14ac:dyDescent="0.15">
      <c r="A5" s="2"/>
      <c r="B5" s="2"/>
      <c r="C5" s="2"/>
      <c r="D5" s="2"/>
      <c r="E5" s="2"/>
      <c r="F5" s="2"/>
      <c r="G5" s="2"/>
      <c r="H5" s="2"/>
      <c r="I5" s="2"/>
      <c r="J5" s="21" t="s">
        <v>5</v>
      </c>
      <c r="K5" s="22"/>
      <c r="L5" s="23" t="s">
        <v>6</v>
      </c>
      <c r="M5" s="24"/>
      <c r="N5" s="24"/>
      <c r="O5" s="24"/>
      <c r="P5" s="25" t="s">
        <v>7</v>
      </c>
      <c r="Q5" s="26"/>
      <c r="R5" s="26"/>
      <c r="S5" s="23" t="s">
        <v>6</v>
      </c>
      <c r="T5" s="27"/>
      <c r="U5" s="27"/>
      <c r="V5" s="27"/>
      <c r="W5" s="28"/>
      <c r="X5" s="20"/>
      <c r="Y5" s="29"/>
    </row>
    <row r="6" spans="1:27" s="6" customFormat="1" ht="24.9" customHeight="1" x14ac:dyDescent="0.15">
      <c r="A6" s="2"/>
      <c r="B6" s="2"/>
      <c r="C6" s="2"/>
      <c r="D6" s="2"/>
      <c r="E6" s="2"/>
      <c r="F6" s="2"/>
      <c r="G6" s="2"/>
      <c r="H6" s="2"/>
      <c r="I6" s="2"/>
      <c r="J6" s="21" t="s">
        <v>8</v>
      </c>
      <c r="K6" s="22"/>
      <c r="L6" s="30" t="s">
        <v>9</v>
      </c>
      <c r="M6" s="31"/>
      <c r="N6" s="31"/>
      <c r="O6" s="31"/>
      <c r="P6" s="25" t="s">
        <v>10</v>
      </c>
      <c r="Q6" s="26"/>
      <c r="R6" s="26"/>
      <c r="S6" s="23" t="s">
        <v>6</v>
      </c>
      <c r="T6" s="27"/>
      <c r="U6" s="27"/>
      <c r="V6" s="27"/>
      <c r="X6" s="20"/>
      <c r="Y6" s="29"/>
    </row>
    <row r="7" spans="1:27" s="6" customFormat="1" ht="15" customHeight="1" x14ac:dyDescent="0.15">
      <c r="A7" s="2"/>
      <c r="B7" s="2"/>
      <c r="C7" s="2"/>
      <c r="D7" s="32"/>
      <c r="E7" s="33"/>
      <c r="F7" s="34"/>
      <c r="G7" s="34"/>
      <c r="H7" s="2"/>
      <c r="I7" s="2"/>
      <c r="J7" s="2"/>
      <c r="K7" s="2"/>
      <c r="L7" s="33"/>
      <c r="M7" s="33"/>
      <c r="N7" s="33"/>
      <c r="O7" s="33"/>
      <c r="P7" s="33"/>
      <c r="Q7" s="33"/>
      <c r="R7" s="2"/>
      <c r="S7" s="2"/>
      <c r="T7" s="2"/>
      <c r="U7" s="2"/>
      <c r="V7" s="2"/>
    </row>
    <row r="8" spans="1:27" s="6" customFormat="1" ht="15" customHeight="1" x14ac:dyDescent="0.15">
      <c r="A8" s="2"/>
      <c r="B8" s="2"/>
      <c r="C8" s="2"/>
      <c r="D8" s="32"/>
      <c r="E8" s="33"/>
      <c r="F8" s="34"/>
      <c r="G8" s="34"/>
      <c r="H8" s="2"/>
      <c r="I8" s="2"/>
      <c r="J8" s="2"/>
      <c r="K8" s="2"/>
      <c r="L8" s="33"/>
      <c r="M8" s="33"/>
      <c r="N8" s="33"/>
      <c r="O8" s="33"/>
      <c r="P8" s="33"/>
      <c r="Q8" s="33"/>
      <c r="R8" s="2"/>
      <c r="S8" s="2"/>
      <c r="T8" s="2"/>
      <c r="U8" s="2"/>
      <c r="V8" s="2"/>
    </row>
    <row r="9" spans="1:27" s="6" customFormat="1" ht="36.75" customHeight="1" x14ac:dyDescent="0.15">
      <c r="A9" s="3" t="s">
        <v>11</v>
      </c>
      <c r="B9" s="2"/>
      <c r="C9" s="2"/>
      <c r="D9" s="2"/>
      <c r="E9" s="35" t="s">
        <v>12</v>
      </c>
      <c r="F9" s="35" t="s">
        <v>13</v>
      </c>
      <c r="G9" s="35"/>
      <c r="H9" s="35"/>
      <c r="I9" s="35"/>
      <c r="J9" s="35"/>
      <c r="K9" s="35" t="s">
        <v>12</v>
      </c>
      <c r="L9" s="35" t="s">
        <v>14</v>
      </c>
      <c r="M9" s="35"/>
      <c r="N9" s="35"/>
      <c r="O9" s="36"/>
      <c r="P9" s="37" t="s">
        <v>15</v>
      </c>
      <c r="Q9" s="2"/>
      <c r="R9" s="2"/>
      <c r="S9" s="2"/>
      <c r="T9" s="2"/>
      <c r="U9" s="2"/>
      <c r="V9" s="2"/>
      <c r="X9" s="20"/>
      <c r="Y9" s="29"/>
    </row>
    <row r="10" spans="1:27" s="6" customFormat="1" ht="15" customHeight="1" x14ac:dyDescent="0.15">
      <c r="A10" s="2"/>
      <c r="B10" s="2"/>
      <c r="C10" s="2"/>
      <c r="D10" s="32"/>
      <c r="E10" s="33"/>
      <c r="F10" s="34"/>
      <c r="G10" s="34"/>
      <c r="H10" s="2"/>
      <c r="I10" s="2"/>
      <c r="J10" s="2"/>
      <c r="K10" s="2"/>
      <c r="L10" s="33"/>
      <c r="M10" s="33"/>
      <c r="N10" s="33"/>
      <c r="O10" s="33"/>
      <c r="P10" s="33"/>
      <c r="Q10" s="33"/>
      <c r="R10" s="2"/>
      <c r="S10" s="2"/>
      <c r="T10" s="2"/>
      <c r="U10" s="2"/>
      <c r="V10" s="2"/>
    </row>
    <row r="11" spans="1:27" s="6" customFormat="1" ht="24.9" customHeight="1" x14ac:dyDescent="0.15">
      <c r="A11" s="3" t="s">
        <v>16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Q11" s="2"/>
      <c r="R11" s="2"/>
      <c r="S11" s="2"/>
      <c r="T11" s="2"/>
      <c r="U11" s="2"/>
      <c r="V11" s="2"/>
      <c r="Y11" s="38" t="str">
        <f>IF($Y$12=11,"","←桁数は現在11桁です")</f>
        <v/>
      </c>
      <c r="Z11" s="38"/>
      <c r="AA11" s="39"/>
    </row>
    <row r="12" spans="1:27" s="6" customFormat="1" ht="24.9" customHeight="1" x14ac:dyDescent="0.15">
      <c r="A12" s="2"/>
      <c r="B12" s="40" t="s">
        <v>17</v>
      </c>
      <c r="C12" s="40"/>
      <c r="D12" s="41"/>
      <c r="E12" s="42"/>
      <c r="F12" s="42"/>
      <c r="G12" s="42"/>
      <c r="H12" s="42"/>
      <c r="I12" s="2"/>
      <c r="J12" s="2" t="s">
        <v>18</v>
      </c>
      <c r="K12" s="2"/>
      <c r="L12" s="43" t="s">
        <v>19</v>
      </c>
      <c r="M12" s="44"/>
      <c r="N12" s="44"/>
      <c r="O12" s="44"/>
      <c r="P12" s="44"/>
      <c r="Q12" s="44"/>
      <c r="R12" s="45" t="str">
        <f>Y11</f>
        <v/>
      </c>
      <c r="S12" s="46"/>
      <c r="T12" s="2"/>
      <c r="U12" s="2"/>
      <c r="V12" s="2"/>
      <c r="Y12" s="47">
        <f>IF(L12="",11,LEN(L12))</f>
        <v>11</v>
      </c>
      <c r="Z12" s="48"/>
      <c r="AA12" s="39"/>
    </row>
    <row r="13" spans="1:27" s="6" customFormat="1" ht="24.9" customHeight="1" x14ac:dyDescent="0.15">
      <c r="A13" s="2"/>
      <c r="B13" s="2" t="s">
        <v>20</v>
      </c>
      <c r="C13" s="2"/>
      <c r="D13" s="43" t="s">
        <v>21</v>
      </c>
      <c r="E13" s="44"/>
      <c r="F13" s="44"/>
      <c r="G13" s="44"/>
      <c r="H13" s="44"/>
      <c r="I13" s="2"/>
      <c r="J13" s="49" t="s">
        <v>22</v>
      </c>
      <c r="K13" s="50"/>
      <c r="L13" s="51"/>
      <c r="M13" s="52"/>
      <c r="N13" s="52"/>
      <c r="O13" s="53"/>
      <c r="P13" s="54" t="str">
        <f>IF(L13="","",YEAR(T2) - YEAR(L13)- IF(MONTH(T2)*100 + DAY(T2) &gt;= MONTH(L13)*100 + DAY(L13),0, 1))</f>
        <v/>
      </c>
      <c r="Q13" s="54" t="s">
        <v>23</v>
      </c>
      <c r="R13" s="32"/>
      <c r="S13" s="32" t="s">
        <v>24</v>
      </c>
      <c r="T13" s="23"/>
      <c r="U13" s="55"/>
      <c r="V13" s="55"/>
      <c r="Y13" s="38"/>
      <c r="Z13" s="38"/>
      <c r="AA13" s="56"/>
    </row>
    <row r="14" spans="1:27" s="6" customFormat="1" ht="24.9" customHeight="1" x14ac:dyDescent="0.15">
      <c r="A14" s="2"/>
      <c r="B14" s="2" t="s">
        <v>25</v>
      </c>
      <c r="C14" s="2"/>
      <c r="D14" s="30"/>
      <c r="E14" s="57"/>
      <c r="F14" s="31"/>
      <c r="G14" s="31"/>
      <c r="H14" s="58" t="s">
        <v>26</v>
      </c>
      <c r="I14" s="2"/>
      <c r="J14" s="2" t="s">
        <v>27</v>
      </c>
      <c r="K14" s="2"/>
      <c r="L14" s="52"/>
      <c r="M14" s="52"/>
      <c r="N14" s="52"/>
      <c r="O14" s="52"/>
      <c r="P14" s="59"/>
      <c r="Q14" s="59"/>
      <c r="R14" s="2"/>
      <c r="S14" s="2"/>
      <c r="T14" s="2"/>
      <c r="U14" s="2"/>
      <c r="V14" s="2"/>
      <c r="Y14" s="38"/>
      <c r="Z14" s="38"/>
    </row>
    <row r="15" spans="1:27" s="6" customFormat="1" ht="15" customHeight="1" x14ac:dyDescent="0.15">
      <c r="A15" s="2"/>
      <c r="B15" s="2"/>
      <c r="C15" s="2"/>
      <c r="D15" s="32"/>
      <c r="E15" s="33"/>
      <c r="F15" s="34"/>
      <c r="G15" s="34"/>
      <c r="H15" s="2"/>
      <c r="I15" s="2"/>
      <c r="J15" s="2"/>
      <c r="K15" s="2"/>
      <c r="L15" s="60" t="s">
        <v>28</v>
      </c>
      <c r="M15" s="33"/>
      <c r="N15" s="33"/>
      <c r="O15" s="33"/>
      <c r="P15" s="33"/>
      <c r="Q15" s="33"/>
      <c r="R15" s="2"/>
      <c r="S15" s="2"/>
      <c r="T15" s="2"/>
      <c r="U15" s="2"/>
      <c r="V15" s="2"/>
      <c r="Y15" s="38"/>
      <c r="Z15" s="38"/>
    </row>
    <row r="16" spans="1:27" s="6" customFormat="1" ht="24.9" customHeight="1" x14ac:dyDescent="0.15">
      <c r="A16" s="3" t="s">
        <v>29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Y16" s="38"/>
      <c r="Z16" s="38"/>
    </row>
    <row r="17" spans="1:27" s="6" customFormat="1" ht="24.9" customHeight="1" x14ac:dyDescent="0.15">
      <c r="A17" s="2"/>
      <c r="B17" s="61" t="s">
        <v>30</v>
      </c>
      <c r="C17" s="62" t="s">
        <v>31</v>
      </c>
      <c r="D17" s="63"/>
      <c r="E17" s="63"/>
      <c r="F17" s="63"/>
      <c r="G17" s="63"/>
      <c r="H17" s="63"/>
      <c r="I17" s="63"/>
      <c r="J17" s="63"/>
      <c r="K17" s="63"/>
      <c r="L17" s="63"/>
      <c r="M17" s="61" t="s">
        <v>32</v>
      </c>
      <c r="N17" s="63"/>
      <c r="O17" s="63"/>
      <c r="P17" s="63" t="s">
        <v>33</v>
      </c>
      <c r="Q17" s="63"/>
      <c r="R17" s="63"/>
      <c r="S17" s="63"/>
      <c r="T17" s="63"/>
      <c r="U17" s="63"/>
      <c r="V17" s="64"/>
      <c r="Y17" s="38"/>
      <c r="Z17" s="38"/>
    </row>
    <row r="18" spans="1:27" s="6" customFormat="1" ht="24.9" customHeight="1" x14ac:dyDescent="0.15">
      <c r="A18" s="2"/>
      <c r="B18" s="65" t="s">
        <v>34</v>
      </c>
      <c r="C18" s="66"/>
      <c r="D18" s="66"/>
      <c r="E18" s="67" t="s">
        <v>35</v>
      </c>
      <c r="F18" s="66"/>
      <c r="G18" s="66"/>
      <c r="H18" s="68" t="s">
        <v>36</v>
      </c>
      <c r="I18" s="69"/>
      <c r="J18" s="67" t="s">
        <v>27</v>
      </c>
      <c r="K18" s="66"/>
      <c r="L18" s="70"/>
      <c r="M18" s="65" t="s">
        <v>34</v>
      </c>
      <c r="N18" s="66"/>
      <c r="O18" s="66"/>
      <c r="P18" s="67" t="s">
        <v>35</v>
      </c>
      <c r="Q18" s="66"/>
      <c r="R18" s="66"/>
      <c r="S18" s="71" t="s">
        <v>37</v>
      </c>
      <c r="T18" s="72" t="s">
        <v>27</v>
      </c>
      <c r="U18" s="73"/>
      <c r="V18" s="74"/>
      <c r="Y18" s="47" t="s">
        <v>38</v>
      </c>
      <c r="Z18" s="48"/>
    </row>
    <row r="19" spans="1:27" s="6" customFormat="1" ht="24.9" customHeight="1" x14ac:dyDescent="0.15">
      <c r="A19" s="75">
        <v>1</v>
      </c>
      <c r="B19" s="76"/>
      <c r="C19" s="77"/>
      <c r="D19" s="77"/>
      <c r="E19" s="78"/>
      <c r="F19" s="77"/>
      <c r="G19" s="77"/>
      <c r="H19" s="79"/>
      <c r="I19" s="80"/>
      <c r="J19" s="81"/>
      <c r="K19" s="82"/>
      <c r="L19" s="83"/>
      <c r="M19" s="76"/>
      <c r="N19" s="77"/>
      <c r="O19" s="77"/>
      <c r="P19" s="78"/>
      <c r="Q19" s="77"/>
      <c r="R19" s="77"/>
      <c r="S19" s="84"/>
      <c r="T19" s="85"/>
      <c r="U19" s="86"/>
      <c r="V19" s="87"/>
      <c r="Y19" s="88" t="str">
        <f t="shared" ref="Y19:Y26" si="0">IF(B19="","",IF(E19="",ROUND(DATEDIF($B19,$T$2,"D")/(365.25/12),0),ROUND(DATEDIF($B19,E19,"D")/(365.25/12),0)))</f>
        <v/>
      </c>
      <c r="Z19" s="88"/>
      <c r="AA19" s="38" t="str">
        <f>Y19</f>
        <v/>
      </c>
    </row>
    <row r="20" spans="1:27" s="6" customFormat="1" ht="24.9" customHeight="1" x14ac:dyDescent="0.15">
      <c r="A20" s="75">
        <v>2</v>
      </c>
      <c r="B20" s="76"/>
      <c r="C20" s="77"/>
      <c r="D20" s="77"/>
      <c r="E20" s="78"/>
      <c r="F20" s="77"/>
      <c r="G20" s="77"/>
      <c r="H20" s="79"/>
      <c r="I20" s="80"/>
      <c r="J20" s="81"/>
      <c r="K20" s="82"/>
      <c r="L20" s="83"/>
      <c r="M20" s="89"/>
      <c r="N20" s="77"/>
      <c r="O20" s="77"/>
      <c r="P20" s="90"/>
      <c r="Q20" s="77"/>
      <c r="R20" s="77"/>
      <c r="S20" s="84"/>
      <c r="T20" s="85"/>
      <c r="U20" s="86"/>
      <c r="V20" s="87"/>
      <c r="Y20" s="88" t="str">
        <f t="shared" si="0"/>
        <v/>
      </c>
      <c r="Z20" s="88"/>
      <c r="AA20" s="38" t="str">
        <f t="shared" ref="AA20:AA26" si="1">Y20</f>
        <v/>
      </c>
    </row>
    <row r="21" spans="1:27" s="6" customFormat="1" ht="24.9" customHeight="1" x14ac:dyDescent="0.15">
      <c r="A21" s="75">
        <v>3</v>
      </c>
      <c r="B21" s="76"/>
      <c r="C21" s="77"/>
      <c r="D21" s="77"/>
      <c r="E21" s="78"/>
      <c r="F21" s="77"/>
      <c r="G21" s="77"/>
      <c r="H21" s="79"/>
      <c r="I21" s="80"/>
      <c r="J21" s="81"/>
      <c r="K21" s="82"/>
      <c r="L21" s="83"/>
      <c r="M21" s="89"/>
      <c r="N21" s="77"/>
      <c r="O21" s="77"/>
      <c r="P21" s="90"/>
      <c r="Q21" s="77"/>
      <c r="R21" s="77"/>
      <c r="S21" s="84"/>
      <c r="T21" s="85"/>
      <c r="U21" s="86"/>
      <c r="V21" s="87"/>
      <c r="Y21" s="88" t="str">
        <f t="shared" si="0"/>
        <v/>
      </c>
      <c r="Z21" s="88"/>
      <c r="AA21" s="38" t="str">
        <f t="shared" si="1"/>
        <v/>
      </c>
    </row>
    <row r="22" spans="1:27" s="6" customFormat="1" ht="24.9" customHeight="1" x14ac:dyDescent="0.15">
      <c r="A22" s="75">
        <v>4</v>
      </c>
      <c r="B22" s="76"/>
      <c r="C22" s="77"/>
      <c r="D22" s="77"/>
      <c r="E22" s="90"/>
      <c r="F22" s="77"/>
      <c r="G22" s="77"/>
      <c r="H22" s="79"/>
      <c r="I22" s="80"/>
      <c r="J22" s="81"/>
      <c r="K22" s="82"/>
      <c r="L22" s="83"/>
      <c r="M22" s="89"/>
      <c r="N22" s="77"/>
      <c r="O22" s="77"/>
      <c r="P22" s="90"/>
      <c r="Q22" s="77"/>
      <c r="R22" s="77"/>
      <c r="S22" s="84"/>
      <c r="T22" s="85"/>
      <c r="U22" s="86"/>
      <c r="V22" s="87"/>
      <c r="Y22" s="88" t="str">
        <f t="shared" si="0"/>
        <v/>
      </c>
      <c r="Z22" s="88"/>
      <c r="AA22" s="38" t="str">
        <f t="shared" si="1"/>
        <v/>
      </c>
    </row>
    <row r="23" spans="1:27" s="6" customFormat="1" ht="24.9" customHeight="1" x14ac:dyDescent="0.15">
      <c r="A23" s="75">
        <v>5</v>
      </c>
      <c r="B23" s="89"/>
      <c r="C23" s="77"/>
      <c r="D23" s="77"/>
      <c r="E23" s="90"/>
      <c r="F23" s="77"/>
      <c r="G23" s="77"/>
      <c r="H23" s="79"/>
      <c r="I23" s="80"/>
      <c r="J23" s="81"/>
      <c r="K23" s="82"/>
      <c r="L23" s="83"/>
      <c r="M23" s="89"/>
      <c r="N23" s="77"/>
      <c r="O23" s="77"/>
      <c r="P23" s="90"/>
      <c r="Q23" s="77"/>
      <c r="R23" s="77"/>
      <c r="S23" s="84"/>
      <c r="T23" s="85"/>
      <c r="U23" s="86"/>
      <c r="V23" s="87"/>
      <c r="Y23" s="88" t="str">
        <f t="shared" si="0"/>
        <v/>
      </c>
      <c r="Z23" s="88"/>
      <c r="AA23" s="38" t="str">
        <f t="shared" si="1"/>
        <v/>
      </c>
    </row>
    <row r="24" spans="1:27" s="6" customFormat="1" ht="24.9" customHeight="1" x14ac:dyDescent="0.15">
      <c r="A24" s="75">
        <v>6</v>
      </c>
      <c r="B24" s="89"/>
      <c r="C24" s="77"/>
      <c r="D24" s="77"/>
      <c r="E24" s="90"/>
      <c r="F24" s="77"/>
      <c r="G24" s="77"/>
      <c r="H24" s="79"/>
      <c r="I24" s="80"/>
      <c r="J24" s="81"/>
      <c r="K24" s="82"/>
      <c r="L24" s="83"/>
      <c r="M24" s="89"/>
      <c r="N24" s="77"/>
      <c r="O24" s="77"/>
      <c r="P24" s="90"/>
      <c r="Q24" s="77"/>
      <c r="R24" s="77"/>
      <c r="S24" s="84"/>
      <c r="T24" s="85"/>
      <c r="U24" s="86"/>
      <c r="V24" s="87"/>
      <c r="Y24" s="88" t="str">
        <f t="shared" si="0"/>
        <v/>
      </c>
      <c r="Z24" s="88"/>
      <c r="AA24" s="38" t="str">
        <f t="shared" si="1"/>
        <v/>
      </c>
    </row>
    <row r="25" spans="1:27" s="6" customFormat="1" ht="24.9" customHeight="1" x14ac:dyDescent="0.15">
      <c r="A25" s="75">
        <v>7</v>
      </c>
      <c r="B25" s="89"/>
      <c r="C25" s="77"/>
      <c r="D25" s="77"/>
      <c r="E25" s="90"/>
      <c r="F25" s="77"/>
      <c r="G25" s="77"/>
      <c r="H25" s="79"/>
      <c r="I25" s="80"/>
      <c r="J25" s="81"/>
      <c r="K25" s="82"/>
      <c r="L25" s="83"/>
      <c r="M25" s="89"/>
      <c r="N25" s="77"/>
      <c r="O25" s="77"/>
      <c r="P25" s="90"/>
      <c r="Q25" s="77"/>
      <c r="R25" s="77"/>
      <c r="S25" s="84"/>
      <c r="T25" s="85"/>
      <c r="U25" s="86"/>
      <c r="V25" s="87"/>
      <c r="Y25" s="88" t="str">
        <f t="shared" si="0"/>
        <v/>
      </c>
      <c r="Z25" s="88"/>
      <c r="AA25" s="38" t="str">
        <f t="shared" si="1"/>
        <v/>
      </c>
    </row>
    <row r="26" spans="1:27" s="6" customFormat="1" ht="24.9" customHeight="1" x14ac:dyDescent="0.15">
      <c r="A26" s="75">
        <v>8</v>
      </c>
      <c r="B26" s="91"/>
      <c r="C26" s="92"/>
      <c r="D26" s="92"/>
      <c r="E26" s="93"/>
      <c r="F26" s="92"/>
      <c r="G26" s="92"/>
      <c r="H26" s="94"/>
      <c r="I26" s="95"/>
      <c r="J26" s="96"/>
      <c r="K26" s="97"/>
      <c r="L26" s="98"/>
      <c r="M26" s="91"/>
      <c r="N26" s="92"/>
      <c r="O26" s="92"/>
      <c r="P26" s="93"/>
      <c r="Q26" s="92"/>
      <c r="R26" s="92"/>
      <c r="S26" s="84"/>
      <c r="T26" s="99"/>
      <c r="U26" s="100"/>
      <c r="V26" s="101"/>
      <c r="Y26" s="88" t="str">
        <f t="shared" si="0"/>
        <v/>
      </c>
      <c r="Z26" s="88"/>
      <c r="AA26" s="38" t="str">
        <f t="shared" si="1"/>
        <v/>
      </c>
    </row>
    <row r="27" spans="1:27" s="6" customFormat="1" ht="24.9" customHeight="1" x14ac:dyDescent="0.15">
      <c r="A27" s="2"/>
      <c r="B27" s="102" t="s">
        <v>39</v>
      </c>
      <c r="C27" s="103"/>
      <c r="D27" s="103"/>
      <c r="E27" s="104" t="str">
        <f>IF(B19="","",INT(AA27/12)&amp;"年"&amp;MOD(AA27,12)&amp;"ヶ月")</f>
        <v/>
      </c>
      <c r="F27" s="105"/>
      <c r="G27" s="105"/>
      <c r="H27" s="106"/>
      <c r="I27" s="106"/>
      <c r="J27" s="107"/>
      <c r="K27" s="108"/>
      <c r="L27" s="109"/>
      <c r="M27" s="110"/>
      <c r="N27" s="111"/>
      <c r="O27" s="111"/>
      <c r="P27" s="112"/>
      <c r="Q27" s="111"/>
      <c r="R27" s="111"/>
      <c r="S27" s="113"/>
      <c r="T27" s="114"/>
      <c r="U27" s="115"/>
      <c r="V27" s="115"/>
      <c r="Y27" s="47"/>
      <c r="Z27" s="48"/>
      <c r="AA27" s="116">
        <f>SUM(AA19:AA26)</f>
        <v>0</v>
      </c>
    </row>
    <row r="28" spans="1:27" s="6" customFormat="1" ht="15" customHeight="1" x14ac:dyDescent="0.15">
      <c r="A28" s="2"/>
      <c r="B28" s="2"/>
      <c r="C28" s="2"/>
      <c r="D28" s="32"/>
      <c r="E28" s="33"/>
      <c r="F28" s="34"/>
      <c r="G28" s="34"/>
      <c r="H28" s="2"/>
      <c r="I28" s="2"/>
      <c r="J28" s="2"/>
      <c r="K28" s="2"/>
      <c r="L28" s="33"/>
      <c r="M28" s="33"/>
      <c r="N28" s="33"/>
      <c r="O28" s="33"/>
      <c r="P28" s="33"/>
      <c r="Q28" s="33"/>
      <c r="R28" s="2"/>
      <c r="S28" s="2"/>
      <c r="T28" s="2"/>
      <c r="U28" s="2"/>
      <c r="V28" s="2"/>
    </row>
    <row r="29" spans="1:27" s="6" customFormat="1" ht="24.9" customHeight="1" x14ac:dyDescent="0.15">
      <c r="A29" s="3" t="s">
        <v>40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</row>
    <row r="30" spans="1:27" s="6" customFormat="1" ht="24.9" customHeight="1" x14ac:dyDescent="0.15">
      <c r="A30" s="2"/>
      <c r="B30" s="119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1"/>
    </row>
    <row r="31" spans="1:27" s="6" customFormat="1" ht="24.9" customHeight="1" x14ac:dyDescent="0.15">
      <c r="A31" s="2"/>
      <c r="B31" s="122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4"/>
    </row>
    <row r="32" spans="1:27" s="6" customFormat="1" ht="24.9" customHeight="1" x14ac:dyDescent="0.15">
      <c r="A32" s="2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7"/>
    </row>
    <row r="33" spans="1:23" s="6" customFormat="1" ht="15" customHeight="1" x14ac:dyDescent="0.15">
      <c r="A33" s="2"/>
      <c r="B33" s="2"/>
      <c r="C33" s="2"/>
      <c r="D33" s="32"/>
      <c r="E33" s="33"/>
      <c r="F33" s="34"/>
      <c r="G33" s="34"/>
      <c r="H33" s="2"/>
      <c r="I33" s="2"/>
      <c r="J33" s="2"/>
      <c r="K33" s="2"/>
      <c r="L33" s="33"/>
      <c r="M33" s="33"/>
      <c r="N33" s="33"/>
      <c r="O33" s="33"/>
      <c r="P33" s="33"/>
      <c r="Q33" s="33"/>
      <c r="R33" s="2"/>
      <c r="S33" s="2"/>
      <c r="T33" s="2"/>
      <c r="U33" s="2"/>
      <c r="V33" s="2"/>
    </row>
    <row r="34" spans="1:23" s="6" customFormat="1" ht="24.9" customHeight="1" thickBot="1" x14ac:dyDescent="0.2">
      <c r="A34" s="128" t="s">
        <v>41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30"/>
    </row>
    <row r="35" spans="1:23" s="6" customFormat="1" ht="30" customHeight="1" x14ac:dyDescent="0.15">
      <c r="A35" s="131"/>
      <c r="B35" s="132" t="s">
        <v>12</v>
      </c>
      <c r="C35" s="133" t="s">
        <v>42</v>
      </c>
      <c r="D35" s="134" t="s">
        <v>12</v>
      </c>
      <c r="E35" s="133" t="s">
        <v>43</v>
      </c>
      <c r="F35" s="133"/>
      <c r="G35" s="135" t="s">
        <v>44</v>
      </c>
      <c r="H35" s="135"/>
      <c r="I35" s="135"/>
      <c r="J35" s="136"/>
      <c r="K35" s="136"/>
      <c r="L35" s="136"/>
      <c r="M35" s="137"/>
      <c r="N35" s="138"/>
      <c r="O35" s="138"/>
      <c r="P35" s="139" t="s">
        <v>45</v>
      </c>
      <c r="Q35" s="140"/>
      <c r="R35" s="140"/>
      <c r="S35" s="137"/>
      <c r="T35" s="138"/>
      <c r="U35" s="138"/>
      <c r="V35" s="141"/>
      <c r="W35" s="142"/>
    </row>
    <row r="36" spans="1:23" s="6" customFormat="1" ht="9" customHeight="1" thickBot="1" x14ac:dyDescent="0.2">
      <c r="A36" s="131"/>
      <c r="B36" s="143"/>
      <c r="C36" s="144"/>
      <c r="D36" s="145"/>
      <c r="E36" s="146"/>
      <c r="F36" s="147"/>
      <c r="G36" s="147"/>
      <c r="H36" s="144"/>
      <c r="I36" s="144"/>
      <c r="J36" s="144"/>
      <c r="K36" s="144"/>
      <c r="L36" s="146"/>
      <c r="M36" s="146"/>
      <c r="N36" s="146"/>
      <c r="O36" s="146"/>
      <c r="P36" s="146"/>
      <c r="Q36" s="146"/>
      <c r="R36" s="144"/>
      <c r="S36" s="144"/>
      <c r="T36" s="144"/>
      <c r="U36" s="144"/>
      <c r="V36" s="148"/>
      <c r="W36" s="142"/>
    </row>
    <row r="37" spans="1:23" s="6" customFormat="1" ht="24.9" customHeight="1" thickBot="1" x14ac:dyDescent="0.2">
      <c r="A37" s="149" t="s">
        <v>46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42"/>
    </row>
    <row r="38" spans="1:23" s="6" customFormat="1" ht="36" customHeight="1" x14ac:dyDescent="0.15">
      <c r="A38" s="131"/>
      <c r="B38" s="132" t="s">
        <v>12</v>
      </c>
      <c r="C38" s="133" t="s">
        <v>47</v>
      </c>
      <c r="D38" s="134" t="s">
        <v>12</v>
      </c>
      <c r="E38" s="133" t="s">
        <v>48</v>
      </c>
      <c r="F38" s="133"/>
      <c r="G38" s="150">
        <f>$T$2</f>
        <v>45747</v>
      </c>
      <c r="H38" s="151"/>
      <c r="I38" s="152"/>
      <c r="J38" s="133" t="s">
        <v>49</v>
      </c>
      <c r="K38" s="152"/>
      <c r="L38" s="133" t="s">
        <v>50</v>
      </c>
      <c r="M38" s="133" t="s">
        <v>51</v>
      </c>
      <c r="N38" s="133"/>
      <c r="O38" s="133"/>
      <c r="P38" s="137"/>
      <c r="Q38" s="153"/>
      <c r="R38" s="153"/>
      <c r="S38" s="153"/>
      <c r="T38" s="153"/>
      <c r="U38" s="153"/>
      <c r="V38" s="154"/>
      <c r="W38" s="142"/>
    </row>
    <row r="39" spans="1:23" s="6" customFormat="1" ht="24.9" customHeight="1" x14ac:dyDescent="0.15">
      <c r="A39" s="131"/>
      <c r="B39" s="155" t="s">
        <v>52</v>
      </c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7"/>
      <c r="W39" s="142"/>
    </row>
    <row r="40" spans="1:23" s="6" customFormat="1" ht="24.9" customHeight="1" thickBot="1" x14ac:dyDescent="0.2">
      <c r="A40" s="131"/>
      <c r="B40" s="158" t="s">
        <v>12</v>
      </c>
      <c r="C40" s="144" t="s">
        <v>53</v>
      </c>
      <c r="D40" s="159"/>
      <c r="E40" s="160" t="s">
        <v>12</v>
      </c>
      <c r="F40" s="144" t="s">
        <v>54</v>
      </c>
      <c r="G40" s="144"/>
      <c r="H40" s="161" t="s">
        <v>55</v>
      </c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3"/>
      <c r="W40" s="142"/>
    </row>
    <row r="41" spans="1:23" s="6" customFormat="1" ht="15" customHeight="1" x14ac:dyDescent="0.5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5"/>
    </row>
    <row r="42" spans="1:23" s="6" customFormat="1" ht="24.9" customHeight="1" x14ac:dyDescent="0.15">
      <c r="A42" s="166" t="s">
        <v>56</v>
      </c>
      <c r="B42" s="167" t="s">
        <v>57</v>
      </c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42"/>
    </row>
    <row r="43" spans="1:23" s="6" customFormat="1" ht="24.9" customHeight="1" x14ac:dyDescent="0.15">
      <c r="A43" s="131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42"/>
    </row>
    <row r="44" spans="1:23" ht="6.75" customHeight="1" x14ac:dyDescent="0.5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5"/>
    </row>
  </sheetData>
  <mergeCells count="99">
    <mergeCell ref="H40:V40"/>
    <mergeCell ref="B42:V43"/>
    <mergeCell ref="B30:V32"/>
    <mergeCell ref="G35:L35"/>
    <mergeCell ref="M35:O35"/>
    <mergeCell ref="P35:R35"/>
    <mergeCell ref="S35:V35"/>
    <mergeCell ref="G38:H38"/>
    <mergeCell ref="P38:U38"/>
    <mergeCell ref="T26:V26"/>
    <mergeCell ref="B27:D27"/>
    <mergeCell ref="E27:G27"/>
    <mergeCell ref="H27:I27"/>
    <mergeCell ref="J27:L27"/>
    <mergeCell ref="M27:O27"/>
    <mergeCell ref="P27:R27"/>
    <mergeCell ref="T27:V27"/>
    <mergeCell ref="B26:D26"/>
    <mergeCell ref="E26:G26"/>
    <mergeCell ref="H26:I26"/>
    <mergeCell ref="J26:L26"/>
    <mergeCell ref="M26:O26"/>
    <mergeCell ref="P26:R26"/>
    <mergeCell ref="T24:V24"/>
    <mergeCell ref="B25:D25"/>
    <mergeCell ref="E25:G25"/>
    <mergeCell ref="H25:I25"/>
    <mergeCell ref="J25:L25"/>
    <mergeCell ref="M25:O25"/>
    <mergeCell ref="P25:R25"/>
    <mergeCell ref="T25:V25"/>
    <mergeCell ref="B24:D24"/>
    <mergeCell ref="E24:G24"/>
    <mergeCell ref="H24:I24"/>
    <mergeCell ref="J24:L24"/>
    <mergeCell ref="M24:O24"/>
    <mergeCell ref="P24:R24"/>
    <mergeCell ref="T22:V22"/>
    <mergeCell ref="B23:D23"/>
    <mergeCell ref="E23:G23"/>
    <mergeCell ref="H23:I23"/>
    <mergeCell ref="J23:L23"/>
    <mergeCell ref="M23:O23"/>
    <mergeCell ref="P23:R23"/>
    <mergeCell ref="T23:V23"/>
    <mergeCell ref="B22:D22"/>
    <mergeCell ref="E22:G22"/>
    <mergeCell ref="H22:I22"/>
    <mergeCell ref="J22:L22"/>
    <mergeCell ref="M22:O22"/>
    <mergeCell ref="P22:R22"/>
    <mergeCell ref="T20:V20"/>
    <mergeCell ref="B21:D21"/>
    <mergeCell ref="E21:G21"/>
    <mergeCell ref="H21:I21"/>
    <mergeCell ref="J21:L21"/>
    <mergeCell ref="M21:O21"/>
    <mergeCell ref="P21:R21"/>
    <mergeCell ref="T21:V21"/>
    <mergeCell ref="B20:D20"/>
    <mergeCell ref="E20:G20"/>
    <mergeCell ref="H20:I20"/>
    <mergeCell ref="J20:L20"/>
    <mergeCell ref="M20:O20"/>
    <mergeCell ref="P20:R20"/>
    <mergeCell ref="P18:R18"/>
    <mergeCell ref="T18:V18"/>
    <mergeCell ref="B19:D19"/>
    <mergeCell ref="E19:G19"/>
    <mergeCell ref="H19:I19"/>
    <mergeCell ref="J19:L19"/>
    <mergeCell ref="M19:O19"/>
    <mergeCell ref="P19:R19"/>
    <mergeCell ref="T19:V19"/>
    <mergeCell ref="D13:H13"/>
    <mergeCell ref="L13:N13"/>
    <mergeCell ref="T13:V13"/>
    <mergeCell ref="D14:G14"/>
    <mergeCell ref="L14:Q14"/>
    <mergeCell ref="B18:D18"/>
    <mergeCell ref="E18:G18"/>
    <mergeCell ref="H18:I18"/>
    <mergeCell ref="J18:L18"/>
    <mergeCell ref="M18:O18"/>
    <mergeCell ref="J6:K6"/>
    <mergeCell ref="L6:O6"/>
    <mergeCell ref="P6:R6"/>
    <mergeCell ref="S6:V6"/>
    <mergeCell ref="D12:H12"/>
    <mergeCell ref="L12:Q12"/>
    <mergeCell ref="I1:N1"/>
    <mergeCell ref="I2:N2"/>
    <mergeCell ref="T2:V2"/>
    <mergeCell ref="A3:F3"/>
    <mergeCell ref="A4:F4"/>
    <mergeCell ref="J5:K5"/>
    <mergeCell ref="L5:O5"/>
    <mergeCell ref="P5:R5"/>
    <mergeCell ref="S5:V5"/>
  </mergeCells>
  <phoneticPr fontId="3"/>
  <conditionalFormatting sqref="S12">
    <cfRule type="expression" dxfId="0" priority="1" stopIfTrue="1">
      <formula>$Y$11=10</formula>
    </cfRule>
  </conditionalFormatting>
  <dataValidations count="3">
    <dataValidation type="list" allowBlank="1" showInputMessage="1" showErrorMessage="1" sqref="S19:S26" xr:uid="{0916238C-506B-4155-8351-FF29EEA6127B}">
      <formula1>"地区,県連"</formula1>
    </dataValidation>
    <dataValidation type="list" allowBlank="1" showInputMessage="1" showErrorMessage="1" sqref="K9 B40 E40 B35 D35 B38 D38 E9" xr:uid="{FBCD11A1-03C4-474E-A019-8F346FF0C616}">
      <formula1>"☑,□"</formula1>
    </dataValidation>
    <dataValidation type="list" allowBlank="1" showInputMessage="1" showErrorMessage="1" sqref="T13:V13" xr:uid="{55F18CEF-38D2-4618-BA78-DFC17D2BA1C1}">
      <formula1>"男,女"</formula1>
    </dataValidation>
  </dataValidations>
  <printOptions horizontalCentered="1"/>
  <pageMargins left="0.56999999999999995" right="0.15748031496062992" top="0.51181102362204722" bottom="0.2" header="0.51181102362204722" footer="0.2"/>
  <pageSetup paperSize="9" scale="86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⑥褒状申請書</vt:lpstr>
      <vt:lpstr>⑥褒状申請書!Print_Area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BSHYOGO14</dc:creator>
  <cp:lastModifiedBy>BSHYOGO14</cp:lastModifiedBy>
  <dcterms:created xsi:type="dcterms:W3CDTF">2025-01-07T02:01:00Z</dcterms:created>
  <dcterms:modified xsi:type="dcterms:W3CDTF">2025-01-07T02:01:44Z</dcterms:modified>
</cp:coreProperties>
</file>