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表彰\"/>
    </mc:Choice>
  </mc:AlternateContent>
  <xr:revisionPtr revIDLastSave="0" documentId="8_{CB40A70C-AC1E-4E64-ADE6-208F38FAF2C0}" xr6:coauthVersionLast="47" xr6:coauthVersionMax="47" xr10:uidLastSave="{00000000-0000-0000-0000-000000000000}"/>
  <bookViews>
    <workbookView xWindow="5808" yWindow="756" windowWidth="16452" windowHeight="11304" xr2:uid="{2D2035B3-EA51-461E-9118-D5CB85904CE2}"/>
  </bookViews>
  <sheets>
    <sheet name="②表彰申請書" sheetId="1" r:id="rId1"/>
  </sheets>
  <definedNames>
    <definedName name="_xlnm.Print_Area" localSheetId="0">②表彰申請書!$A$1:$V$78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7" i="1" l="1"/>
  <c r="S67" i="1" s="1"/>
  <c r="AC67" i="1"/>
  <c r="O67" i="1" s="1"/>
  <c r="AB67" i="1"/>
  <c r="K67" i="1" s="1"/>
  <c r="Y66" i="1"/>
  <c r="AA66" i="1" s="1"/>
  <c r="AB65" i="1"/>
  <c r="Y65" i="1"/>
  <c r="AA65" i="1" s="1"/>
  <c r="Y64" i="1"/>
  <c r="AA64" i="1" s="1"/>
  <c r="Y63" i="1"/>
  <c r="AA63" i="1" s="1"/>
  <c r="Y62" i="1"/>
  <c r="AA62" i="1" s="1"/>
  <c r="Y61" i="1"/>
  <c r="AA61" i="1" s="1"/>
  <c r="Y60" i="1"/>
  <c r="AA60" i="1" s="1"/>
  <c r="Y59" i="1"/>
  <c r="AA59" i="1" s="1"/>
  <c r="Y58" i="1"/>
  <c r="AA58" i="1" s="1"/>
  <c r="Y57" i="1"/>
  <c r="AA57" i="1" s="1"/>
  <c r="Y56" i="1"/>
  <c r="AA56" i="1" s="1"/>
  <c r="Y55" i="1"/>
  <c r="AA55" i="1" s="1"/>
  <c r="Y54" i="1"/>
  <c r="AA54" i="1" s="1"/>
  <c r="Y53" i="1"/>
  <c r="AA53" i="1" s="1"/>
  <c r="Y52" i="1"/>
  <c r="AA52" i="1" s="1"/>
  <c r="Y51" i="1"/>
  <c r="AA51" i="1" s="1"/>
  <c r="Y50" i="1"/>
  <c r="AA50" i="1" s="1"/>
  <c r="Y49" i="1"/>
  <c r="AA49" i="1" s="1"/>
  <c r="Y48" i="1"/>
  <c r="AA48" i="1" s="1"/>
  <c r="Y47" i="1"/>
  <c r="AA47" i="1" s="1"/>
  <c r="G37" i="1"/>
  <c r="P12" i="1"/>
  <c r="Y11" i="1"/>
  <c r="Y10" i="1"/>
  <c r="R11" i="1" s="1"/>
</calcChain>
</file>

<file path=xl/sharedStrings.xml><?xml version="1.0" encoding="utf-8"?>
<sst xmlns="http://schemas.openxmlformats.org/spreadsheetml/2006/main" count="110" uniqueCount="82">
  <si>
    <t>県2</t>
    <rPh sb="0" eb="1">
      <t>ケン</t>
    </rPh>
    <phoneticPr fontId="4"/>
  </si>
  <si>
    <t>令和7年度</t>
    <phoneticPr fontId="4"/>
  </si>
  <si>
    <t>表彰申請書</t>
    <rPh sb="0" eb="2">
      <t>ヒョウショウ</t>
    </rPh>
    <phoneticPr fontId="4"/>
  </si>
  <si>
    <t>日本ボーイスカウト兵庫連盟</t>
    <rPh sb="0" eb="2">
      <t>ニホン</t>
    </rPh>
    <rPh sb="9" eb="11">
      <t>ヒョウゴ</t>
    </rPh>
    <rPh sb="11" eb="13">
      <t>レンメイ</t>
    </rPh>
    <phoneticPr fontId="4"/>
  </si>
  <si>
    <t>事務局長　　辻本　誠　様　</t>
    <rPh sb="0" eb="2">
      <t>ジム</t>
    </rPh>
    <rPh sb="2" eb="4">
      <t>キョクチョウ</t>
    </rPh>
    <rPh sb="6" eb="8">
      <t>ツジモト</t>
    </rPh>
    <rPh sb="9" eb="10">
      <t>マコト</t>
    </rPh>
    <phoneticPr fontId="4"/>
  </si>
  <si>
    <t>地区名</t>
    <rPh sb="0" eb="2">
      <t>チク</t>
    </rPh>
    <rPh sb="2" eb="3">
      <t>メイ</t>
    </rPh>
    <phoneticPr fontId="4"/>
  </si>
  <si>
    <t>XX</t>
    <phoneticPr fontId="4"/>
  </si>
  <si>
    <t>地区協議会長</t>
    <rPh sb="0" eb="2">
      <t>チク</t>
    </rPh>
    <rPh sb="2" eb="5">
      <t>キョウギカイ</t>
    </rPh>
    <rPh sb="5" eb="6">
      <t>チョウ</t>
    </rPh>
    <phoneticPr fontId="4"/>
  </si>
  <si>
    <t>XXXX</t>
    <phoneticPr fontId="4"/>
  </si>
  <si>
    <t>地区委員長</t>
    <rPh sb="0" eb="2">
      <t>チク</t>
    </rPh>
    <rPh sb="2" eb="5">
      <t>イインチョウ</t>
    </rPh>
    <phoneticPr fontId="4"/>
  </si>
  <si>
    <t>（1）種　　別</t>
    <phoneticPr fontId="4"/>
  </si>
  <si>
    <t>□</t>
  </si>
  <si>
    <t>県連特別有功章（加盟員）</t>
    <rPh sb="0" eb="2">
      <t>ケンレン</t>
    </rPh>
    <rPh sb="2" eb="4">
      <t>トクベツ</t>
    </rPh>
    <rPh sb="4" eb="6">
      <t>ユウコウ</t>
    </rPh>
    <rPh sb="6" eb="7">
      <t>ショウ</t>
    </rPh>
    <rPh sb="8" eb="10">
      <t>カメイ</t>
    </rPh>
    <rPh sb="10" eb="11">
      <t>イン</t>
    </rPh>
    <phoneticPr fontId="4"/>
  </si>
  <si>
    <t>県連有功章（加盟員）</t>
    <rPh sb="0" eb="2">
      <t>ケンレン</t>
    </rPh>
    <rPh sb="2" eb="4">
      <t>ユウコウ</t>
    </rPh>
    <rPh sb="4" eb="5">
      <t>ショウ</t>
    </rPh>
    <rPh sb="6" eb="8">
      <t>カメイ</t>
    </rPh>
    <rPh sb="8" eb="9">
      <t>イン</t>
    </rPh>
    <phoneticPr fontId="4"/>
  </si>
  <si>
    <t>県連感謝章</t>
    <rPh sb="0" eb="2">
      <t>ケンレン</t>
    </rPh>
    <rPh sb="2" eb="4">
      <t>カンシャ</t>
    </rPh>
    <rPh sb="4" eb="5">
      <t>ショウ</t>
    </rPh>
    <phoneticPr fontId="4"/>
  </si>
  <si>
    <t>いずれかの☑を選択してください。</t>
    <rPh sb="7" eb="9">
      <t>センタク</t>
    </rPh>
    <phoneticPr fontId="4"/>
  </si>
  <si>
    <t>（2）被表彰者</t>
    <phoneticPr fontId="4"/>
  </si>
  <si>
    <t>ふりがな</t>
    <phoneticPr fontId="4"/>
  </si>
  <si>
    <t>加盟員No.</t>
    <phoneticPr fontId="4"/>
  </si>
  <si>
    <t>XXXXXXXXXXX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</si>
  <si>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</si>
  <si>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</si>
  <si>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歳</t>
    <rPh sb="0" eb="1">
      <t>トシ</t>
    </rPh>
    <phoneticPr fontId="4"/>
  </si>
  <si>
    <t>性別</t>
    <rPh sb="0" eb="2">
      <t>セイベツ</t>
    </rPh>
    <phoneticPr fontId="4"/>
  </si>
  <si>
    <t>※生年月日は「西暦/月/日」でご記入ください。（例：1980/5/12）</t>
    <rPh sb="1" eb="3">
      <t>セイネン</t>
    </rPh>
    <rPh sb="3" eb="5">
      <t>ガッピ</t>
    </rPh>
    <rPh sb="7" eb="9">
      <t>セイレキ</t>
    </rPh>
    <rPh sb="10" eb="11">
      <t>ツキ</t>
    </rPh>
    <rPh sb="12" eb="13">
      <t>ニチ</t>
    </rPh>
    <rPh sb="16" eb="18">
      <t>キニュウ</t>
    </rPh>
    <rPh sb="24" eb="25">
      <t>レイ</t>
    </rPh>
    <phoneticPr fontId="4"/>
  </si>
  <si>
    <t>所属</t>
    <rPh sb="0" eb="2">
      <t>ショゾク</t>
    </rPh>
    <phoneticPr fontId="4"/>
  </si>
  <si>
    <t>第</t>
    <rPh sb="0" eb="1">
      <t>ダイ</t>
    </rPh>
    <phoneticPr fontId="4"/>
  </si>
  <si>
    <t>団</t>
    <rPh sb="0" eb="1">
      <t>ダン</t>
    </rPh>
    <phoneticPr fontId="4"/>
  </si>
  <si>
    <t>隊</t>
    <rPh sb="0" eb="1">
      <t>タイ</t>
    </rPh>
    <phoneticPr fontId="4"/>
  </si>
  <si>
    <t>役務</t>
    <rPh sb="0" eb="2">
      <t>エキム</t>
    </rPh>
    <phoneticPr fontId="4"/>
  </si>
  <si>
    <t>団委員</t>
    <rPh sb="0" eb="3">
      <t>ダンイイン</t>
    </rPh>
    <phoneticPr fontId="4"/>
  </si>
  <si>
    <t>学年</t>
    <rPh sb="0" eb="2">
      <t>ガクネン</t>
    </rPh>
    <phoneticPr fontId="4"/>
  </si>
  <si>
    <t>住所</t>
    <rPh sb="0" eb="2">
      <t>ジュウショ</t>
    </rPh>
    <phoneticPr fontId="4"/>
  </si>
  <si>
    <t>〒</t>
    <phoneticPr fontId="4"/>
  </si>
  <si>
    <t>（3）表彰の事由</t>
    <rPh sb="3" eb="5">
      <t>ヒョウショウ</t>
    </rPh>
    <rPh sb="6" eb="7">
      <t>コト</t>
    </rPh>
    <rPh sb="7" eb="8">
      <t>ユ</t>
    </rPh>
    <phoneticPr fontId="4"/>
  </si>
  <si>
    <t>XXXXXXXXXXXXXXXXXXX</t>
    <phoneticPr fontId="4"/>
  </si>
  <si>
    <t>（4）既往の表彰</t>
    <rPh sb="3" eb="5">
      <t>キオウ</t>
    </rPh>
    <rPh sb="6" eb="8">
      <t>ヒョウショウ</t>
    </rPh>
    <phoneticPr fontId="4"/>
  </si>
  <si>
    <t>【県連・日連】</t>
    <rPh sb="1" eb="3">
      <t>ケンレン</t>
    </rPh>
    <rPh sb="4" eb="5">
      <t>ニチ</t>
    </rPh>
    <rPh sb="5" eb="6">
      <t>レン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</si>
  <si>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</si>
  <si>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</si>
  <si>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</si>
  <si>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章（綬）</t>
    <rPh sb="0" eb="1">
      <t>ショウ</t>
    </rPh>
    <rPh sb="2" eb="3">
      <t>ジュ</t>
    </rPh>
    <phoneticPr fontId="4"/>
  </si>
  <si>
    <t>（5）奉仕・登録状況</t>
    <rPh sb="3" eb="5">
      <t>ホウシ</t>
    </rPh>
    <rPh sb="6" eb="8">
      <t>トウロク</t>
    </rPh>
    <rPh sb="8" eb="10">
      <t>ジョウキョウ</t>
    </rPh>
    <phoneticPr fontId="4"/>
  </si>
  <si>
    <t>詳細は、裏面に記載してください。</t>
    <rPh sb="0" eb="2">
      <t>ショウサイ</t>
    </rPh>
    <rPh sb="4" eb="6">
      <t>ウラメン</t>
    </rPh>
    <rPh sb="7" eb="9">
      <t>キサイ</t>
    </rPh>
    <phoneticPr fontId="4"/>
  </si>
  <si>
    <t>（6）地区審査・登録照合</t>
    <rPh sb="3" eb="5">
      <t>チク</t>
    </rPh>
    <rPh sb="5" eb="7">
      <t>シンサ</t>
    </rPh>
    <rPh sb="8" eb="10">
      <t>トウロク</t>
    </rPh>
    <rPh sb="10" eb="12">
      <t>ショウゴウ</t>
    </rPh>
    <phoneticPr fontId="4"/>
  </si>
  <si>
    <t>可</t>
    <rPh sb="0" eb="1">
      <t>カ</t>
    </rPh>
    <phoneticPr fontId="4"/>
  </si>
  <si>
    <t>不可</t>
    <rPh sb="0" eb="2">
      <t>フカ</t>
    </rPh>
    <phoneticPr fontId="4"/>
  </si>
  <si>
    <t>地区名誉会議議長</t>
    <rPh sb="0" eb="2">
      <t>チク</t>
    </rPh>
    <phoneticPr fontId="4"/>
  </si>
  <si>
    <t>地区事務長</t>
    <rPh sb="0" eb="2">
      <t>チク</t>
    </rPh>
    <rPh sb="2" eb="5">
      <t>ジムチョウ</t>
    </rPh>
    <rPh sb="4" eb="5">
      <t>チョウ</t>
    </rPh>
    <phoneticPr fontId="4"/>
  </si>
  <si>
    <t>（7）県名誉会議</t>
    <rPh sb="3" eb="4">
      <t>ケン</t>
    </rPh>
    <rPh sb="4" eb="6">
      <t>メイヨ</t>
    </rPh>
    <rPh sb="6" eb="8">
      <t>カイギ</t>
    </rPh>
    <phoneticPr fontId="4"/>
  </si>
  <si>
    <t>可決</t>
    <rPh sb="0" eb="2">
      <t>カケツ</t>
    </rPh>
    <phoneticPr fontId="4"/>
  </si>
  <si>
    <t>否決</t>
    <rPh sb="0" eb="2">
      <t>ヒケツ</t>
    </rPh>
    <phoneticPr fontId="4"/>
  </si>
  <si>
    <t>県名誉会議議長</t>
    <rPh sb="0" eb="1">
      <t>ケン</t>
    </rPh>
    <rPh sb="1" eb="3">
      <t>メイヨ</t>
    </rPh>
    <rPh sb="3" eb="5">
      <t>カイギ</t>
    </rPh>
    <rPh sb="5" eb="7">
      <t>ギチョウ</t>
    </rPh>
    <phoneticPr fontId="4"/>
  </si>
  <si>
    <t>（否決の事由）</t>
    <rPh sb="1" eb="3">
      <t>ヒケツ</t>
    </rPh>
    <rPh sb="4" eb="5">
      <t>コト</t>
    </rPh>
    <rPh sb="5" eb="6">
      <t>ユ</t>
    </rPh>
    <phoneticPr fontId="4"/>
  </si>
  <si>
    <t>年数不足</t>
    <rPh sb="0" eb="2">
      <t>ネンスウ</t>
    </rPh>
    <rPh sb="2" eb="4">
      <t>フソク</t>
    </rPh>
    <phoneticPr fontId="4"/>
  </si>
  <si>
    <t>その他</t>
    <rPh sb="2" eb="3">
      <t>タ</t>
    </rPh>
    <phoneticPr fontId="4"/>
  </si>
  <si>
    <t>（　　　　　　　　　　　　　　　　　　　　　　　　　　　　　　　　　　　）</t>
    <phoneticPr fontId="4"/>
  </si>
  <si>
    <t>（裏面）</t>
    <rPh sb="1" eb="3">
      <t>ウラメン</t>
    </rPh>
    <phoneticPr fontId="4"/>
  </si>
  <si>
    <t>開始年月日</t>
    <rPh sb="0" eb="2">
      <t>カイシ</t>
    </rPh>
    <rPh sb="2" eb="4">
      <t>ネンゲツ</t>
    </rPh>
    <rPh sb="4" eb="5">
      <t>ヒ</t>
    </rPh>
    <phoneticPr fontId="4"/>
  </si>
  <si>
    <t>終了年月日</t>
    <rPh sb="0" eb="2">
      <t>シュウリョウ</t>
    </rPh>
    <rPh sb="2" eb="4">
      <t>ネンゲツ</t>
    </rPh>
    <rPh sb="4" eb="5">
      <t>ヒ</t>
    </rPh>
    <phoneticPr fontId="4"/>
  </si>
  <si>
    <t>区分</t>
    <rPh sb="0" eb="2">
      <t>クブン</t>
    </rPh>
    <phoneticPr fontId="4"/>
  </si>
  <si>
    <t>奉仕役務</t>
    <rPh sb="0" eb="2">
      <t>ホウシ</t>
    </rPh>
    <rPh sb="2" eb="4">
      <t>エキム</t>
    </rPh>
    <phoneticPr fontId="4"/>
  </si>
  <si>
    <t>備考</t>
    <rPh sb="0" eb="2">
      <t>ビコウ</t>
    </rPh>
    <phoneticPr fontId="4"/>
  </si>
  <si>
    <t>計算</t>
    <rPh sb="0" eb="2">
      <t>ケイサン</t>
    </rPh>
    <phoneticPr fontId="4"/>
  </si>
  <si>
    <t>例</t>
    <rPh sb="0" eb="1">
      <t>レイ</t>
    </rPh>
    <phoneticPr fontId="4"/>
  </si>
  <si>
    <t>阪神北</t>
    <rPh sb="0" eb="2">
      <t>ハンシン</t>
    </rPh>
    <rPh sb="2" eb="3">
      <t>キタ</t>
    </rPh>
    <phoneticPr fontId="4"/>
  </si>
  <si>
    <t>伊丹100</t>
    <rPh sb="0" eb="2">
      <t>イタミ</t>
    </rPh>
    <phoneticPr fontId="4"/>
  </si>
  <si>
    <t>BS隊長</t>
    <rPh sb="2" eb="4">
      <t>タイチョウ</t>
    </rPh>
    <phoneticPr fontId="4"/>
  </si>
  <si>
    <t>地区</t>
  </si>
  <si>
    <t>団担当コミッショナー</t>
    <rPh sb="0" eb="1">
      <t>ダン</t>
    </rPh>
    <rPh sb="1" eb="3">
      <t>タントウ</t>
    </rPh>
    <phoneticPr fontId="4"/>
  </si>
  <si>
    <t>合計カ月</t>
    <rPh sb="0" eb="2">
      <t>ゴウケイ</t>
    </rPh>
    <rPh sb="3" eb="4">
      <t>ゲツ</t>
    </rPh>
    <phoneticPr fontId="4"/>
  </si>
  <si>
    <t>カ月</t>
    <rPh sb="1" eb="2">
      <t>ゲツ</t>
    </rPh>
    <phoneticPr fontId="4"/>
  </si>
  <si>
    <t>地区</t>
    <rPh sb="0" eb="2">
      <t>チク</t>
    </rPh>
    <phoneticPr fontId="4"/>
  </si>
  <si>
    <t>県連</t>
    <rPh sb="0" eb="1">
      <t>ケン</t>
    </rPh>
    <rPh sb="1" eb="2">
      <t>レン</t>
    </rPh>
    <phoneticPr fontId="4"/>
  </si>
  <si>
    <t>合計年数</t>
    <rPh sb="0" eb="2">
      <t>ゴウケイ</t>
    </rPh>
    <rPh sb="2" eb="4">
      <t>ネンスウ</t>
    </rPh>
    <phoneticPr fontId="4"/>
  </si>
  <si>
    <t>（団</t>
    <rPh sb="1" eb="2">
      <t>ダン</t>
    </rPh>
    <phoneticPr fontId="4"/>
  </si>
  <si>
    <t>県連</t>
    <rPh sb="0" eb="2">
      <t>ケンレン</t>
    </rPh>
    <phoneticPr fontId="4"/>
  </si>
  <si>
    <t>）</t>
    <phoneticPr fontId="4"/>
  </si>
  <si>
    <t>※合計年数は間が空いている場合もあるため、手動で計算願います。</t>
    <rPh sb="1" eb="3">
      <t>ゴウケイ</t>
    </rPh>
    <rPh sb="3" eb="5">
      <t>ネンスウ</t>
    </rPh>
    <rPh sb="6" eb="7">
      <t>アイダ</t>
    </rPh>
    <rPh sb="8" eb="9">
      <t>ア</t>
    </rPh>
    <rPh sb="13" eb="15">
      <t>バアイ</t>
    </rPh>
    <rPh sb="21" eb="23">
      <t>シュドウ</t>
    </rPh>
    <rPh sb="24" eb="26">
      <t>ケイサン</t>
    </rPh>
    <rPh sb="26" eb="27">
      <t>ネガ</t>
    </rPh>
    <phoneticPr fontId="4"/>
  </si>
  <si>
    <t>◆研修所(所長､所員)、指導者講習会(講師)、日連・県連合同野営(隊･副長、JHQ･SHQ全日程奉仕者)等</t>
    <phoneticPr fontId="4"/>
  </si>
  <si>
    <t>補足</t>
    <phoneticPr fontId="4"/>
  </si>
  <si>
    <t>　○ 上記の記入例を参考に、奉仕役職の区分により団・地区・県連に分け、年を追って記入する。
　○ 地区役員の区分は、地区規約に定められた地区役員とする。参考：正副地区協議会長、正副地区委員長、
　　 正副地区ｺﾐｯｼｮﾅｰ、団担当ｺﾐｯｼｮﾅｰ、各種運営委員会委員長、会計、事務長
　○ 団の奉仕区分は、主登録のみを記入する。参考:正副団委員長、隊長、副長、団委員、育成会長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</si>
</sst>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"/>
  </numFmts>
  <fonts count="27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b/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0.4"/>
      <name val="メイリオ"/>
      <family val="3"/>
      <charset val="128"/>
    </font>
    <font>
      <sz val="14"/>
      <name val="ＭＳ 明朝"/>
      <family val="1"/>
      <charset val="128"/>
    </font>
    <font>
      <b/>
      <sz val="10.4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明朝"/>
      <family val="1"/>
      <charset val="128"/>
    </font>
    <font>
      <sz val="10.4"/>
      <color indexed="23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color indexed="62"/>
      <name val="メイリオ"/>
      <family val="3"/>
      <charset val="128"/>
    </font>
    <font>
      <sz val="10.4"/>
      <color indexed="44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11"/>
      <color indexed="55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ＭＳ 明朝"/>
      <family val="1"/>
      <charset val="128"/>
    </font>
    <font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distributed" vertical="center" indent="14"/>
    </xf>
    <xf numFmtId="0" fontId="8" fillId="0" borderId="0" xfId="0" applyFont="1" applyAlignment="1">
      <alignment horizontal="distributed" vertical="center" indent="14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1" applyFont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0" fillId="0" borderId="0" xfId="0" applyAlignment="1">
      <alignment horizontal="distributed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1" applyFont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1" fillId="0" borderId="1" xfId="0" applyFont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4" fontId="7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6" fillId="0" borderId="2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7" fillId="0" borderId="0" xfId="1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7" xfId="1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8" xfId="0" applyFont="1" applyBorder="1" applyAlignment="1">
      <alignment vertical="center" wrapText="1" shrinkToFit="1"/>
    </xf>
    <xf numFmtId="0" fontId="5" fillId="0" borderId="9" xfId="1" applyFont="1" applyBorder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11" fillId="0" borderId="10" xfId="0" applyFont="1" applyBorder="1" applyAlignment="1">
      <alignment vertical="center" wrapText="1" shrinkToFit="1"/>
    </xf>
    <xf numFmtId="0" fontId="11" fillId="0" borderId="6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1" xfId="0" applyFont="1" applyBorder="1" applyAlignment="1">
      <alignment vertical="center" wrapText="1" shrinkToFi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2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13" fillId="3" borderId="13" xfId="1" applyFont="1" applyFill="1" applyBorder="1" applyAlignment="1">
      <alignment vertical="center"/>
    </xf>
    <xf numFmtId="0" fontId="5" fillId="3" borderId="14" xfId="1" applyFont="1" applyFill="1" applyBorder="1" applyAlignment="1">
      <alignment vertical="center"/>
    </xf>
    <xf numFmtId="0" fontId="13" fillId="3" borderId="14" xfId="1" applyFont="1" applyFill="1" applyBorder="1" applyAlignment="1">
      <alignment vertical="center"/>
    </xf>
    <xf numFmtId="0" fontId="5" fillId="3" borderId="14" xfId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3" borderId="15" xfId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5" fillId="3" borderId="17" xfId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5" fillId="3" borderId="18" xfId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5" fillId="3" borderId="19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177" fontId="5" fillId="3" borderId="14" xfId="1" applyNumberFormat="1" applyFont="1" applyFill="1" applyBorder="1" applyAlignment="1">
      <alignment vertical="center"/>
    </xf>
    <xf numFmtId="177" fontId="11" fillId="3" borderId="14" xfId="0" applyNumberFormat="1" applyFont="1" applyFill="1" applyBorder="1" applyAlignment="1">
      <alignment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3" fillId="3" borderId="20" xfId="1" applyFont="1" applyFill="1" applyBorder="1" applyAlignment="1">
      <alignment vertical="center"/>
    </xf>
    <xf numFmtId="0" fontId="5" fillId="3" borderId="21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22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0" fontId="13" fillId="3" borderId="18" xfId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5" fillId="2" borderId="0" xfId="1" applyFont="1" applyFill="1"/>
    <xf numFmtId="0" fontId="7" fillId="2" borderId="0" xfId="1" applyFont="1" applyFill="1"/>
    <xf numFmtId="0" fontId="7" fillId="0" borderId="0" xfId="1" applyFont="1"/>
    <xf numFmtId="0" fontId="5" fillId="4" borderId="0" xfId="1" applyFont="1" applyFill="1" applyAlignment="1">
      <alignment vertical="center"/>
    </xf>
    <xf numFmtId="0" fontId="5" fillId="4" borderId="0" xfId="1" applyFont="1" applyFill="1"/>
    <xf numFmtId="0" fontId="7" fillId="4" borderId="0" xfId="1" applyFont="1" applyFill="1"/>
    <xf numFmtId="0" fontId="5" fillId="2" borderId="23" xfId="1" applyFont="1" applyFill="1" applyBorder="1" applyAlignment="1">
      <alignment vertical="center"/>
    </xf>
    <xf numFmtId="0" fontId="5" fillId="2" borderId="24" xfId="1" applyFont="1" applyFill="1" applyBorder="1" applyAlignment="1">
      <alignment vertical="center"/>
    </xf>
    <xf numFmtId="0" fontId="5" fillId="2" borderId="25" xfId="1" applyFont="1" applyFill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14" fontId="5" fillId="0" borderId="32" xfId="1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4" fontId="5" fillId="0" borderId="33" xfId="1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14" fontId="5" fillId="0" borderId="38" xfId="1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4" fontId="5" fillId="0" borderId="39" xfId="1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24" fillId="0" borderId="0" xfId="1" applyFont="1" applyAlignment="1">
      <alignment vertical="center"/>
    </xf>
    <xf numFmtId="14" fontId="5" fillId="0" borderId="44" xfId="1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4" fontId="5" fillId="0" borderId="45" xfId="1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48" xfId="1" applyFont="1" applyBorder="1" applyAlignment="1">
      <alignment vertical="center"/>
    </xf>
    <xf numFmtId="14" fontId="5" fillId="0" borderId="49" xfId="1" applyNumberFormat="1" applyFont="1" applyBorder="1" applyAlignment="1">
      <alignment horizontal="center" vertical="center"/>
    </xf>
    <xf numFmtId="14" fontId="5" fillId="0" borderId="50" xfId="1" applyNumberFormat="1" applyFont="1" applyBorder="1" applyAlignment="1">
      <alignment horizontal="center" vertical="center"/>
    </xf>
    <xf numFmtId="14" fontId="5" fillId="0" borderId="51" xfId="1" applyNumberFormat="1" applyFont="1" applyBorder="1" applyAlignment="1">
      <alignment horizontal="center" vertical="center"/>
    </xf>
    <xf numFmtId="14" fontId="5" fillId="0" borderId="52" xfId="1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5" fillId="0" borderId="50" xfId="1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7" fillId="0" borderId="55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16" fillId="0" borderId="55" xfId="1" applyFont="1" applyBorder="1" applyAlignment="1">
      <alignment vertical="center"/>
    </xf>
    <xf numFmtId="0" fontId="16" fillId="0" borderId="48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6" fillId="3" borderId="0" xfId="1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7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6" fillId="3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1" applyFont="1"/>
  </cellXfs>
  <cellStyles count="2">
    <cellStyle name="標準" xfId="0" builtinId="0"/>
    <cellStyle name="標準_表彰申請　褒状　指導者・準指導者" xfId="1" xr:uid="{3595DBB6-672F-456D-BB06-CF646D8B7BCB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365760</xdr:colOff>
      <xdr:row>36</xdr:row>
      <xdr:rowOff>0</xdr:rowOff>
    </xdr:from>
    <xdr:to>
      <xdr:col>10</xdr:col>
      <xdr:colOff>365760</xdr:colOff>
      <xdr:row>36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434F64D-00D6-43E9-AD1E-EF77637D3488}"/>
            </a:ext>
          </a:extLst>
        </xdr:cNvPr>
        <xdr:cNvSpPr>
          <a:spLocks noChangeShapeType="1"/>
        </xdr:cNvSpPr>
      </xdr:nvSpPr>
      <xdr:spPr bwMode="auto">
        <a:xfrm>
          <a:off x="4023360" y="104165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36</xdr:row>
      <xdr:rowOff>0</xdr:rowOff>
    </xdr:from>
    <xdr:to>
      <xdr:col>9</xdr:col>
      <xdr:colOff>266700</xdr:colOff>
      <xdr:row>36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6E21EBE-B0BB-45C8-B4F2-C5CD02FB2B43}"/>
            </a:ext>
          </a:extLst>
        </xdr:cNvPr>
        <xdr:cNvSpPr>
          <a:spLocks noChangeShapeType="1"/>
        </xdr:cNvSpPr>
      </xdr:nvSpPr>
      <xdr:spPr bwMode="auto">
        <a:xfrm>
          <a:off x="3558540" y="104165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21772</xdr:colOff>
      <xdr:row>0</xdr:row>
      <xdr:rowOff>32657</xdr:rowOff>
    </xdr:from>
    <xdr:to>
      <xdr:col>0</xdr:col>
      <xdr:colOff>347374</xdr:colOff>
      <xdr:row>0</xdr:row>
      <xdr:rowOff>230777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4F38F5A-F972-4A22-946C-5FE2042FB1DD}"/>
            </a:ext>
          </a:extLst>
        </xdr:cNvPr>
        <xdr:cNvSpPr/>
      </xdr:nvSpPr>
      <xdr:spPr bwMode="auto">
        <a:xfrm>
          <a:off x="21772" y="32657"/>
          <a:ext cx="325602" cy="1981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32657</xdr:colOff>
      <xdr:row>40</xdr:row>
      <xdr:rowOff>65314</xdr:rowOff>
    </xdr:from>
    <xdr:to>
      <xdr:col>0</xdr:col>
      <xdr:colOff>358259</xdr:colOff>
      <xdr:row>40</xdr:row>
      <xdr:rowOff>263434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CD1BD9D-4793-4471-A09E-C8C8693B18E5}"/>
            </a:ext>
          </a:extLst>
        </xdr:cNvPr>
        <xdr:cNvSpPr/>
      </xdr:nvSpPr>
      <xdr:spPr bwMode="auto">
        <a:xfrm>
          <a:off x="32657" y="11647714"/>
          <a:ext cx="325602" cy="1981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352D-DED7-446E-B2AB-88ACACA29DD9}">
  <sheetPr>
    <tabColor rgb="FFFF0000"/>
    <pageSetUpPr fitToPage="1"/>
  </sheetPr>
  <dimension ref="A1:AD78"/>
  <sheetViews>
    <sheetView showGridLines="0" tabSelected="1" zoomScale="85" zoomScaleNormal="85" workbookViewId="0">
      <selection activeCell="A4" sqref="A4:F4"/>
    </sheetView>
  </sheetViews>
  <sheetFormatPr defaultColWidth="5.6640625" defaultRowHeight="24.9" customHeight="1" x14ac:dyDescent="0.5"/>
  <cols>
    <col min="1" max="22" width="5.33203125" style="230" customWidth="1"/>
    <col min="23" max="23" width="3.44140625" style="115" customWidth="1"/>
    <col min="24" max="24" width="5.6640625" style="115"/>
    <col min="25" max="26" width="12.5546875" style="115" customWidth="1"/>
    <col min="27" max="27" width="11.109375" style="115" customWidth="1"/>
    <col min="28" max="28" width="10.33203125" style="115" customWidth="1"/>
    <col min="29" max="16384" width="5.6640625" style="115"/>
  </cols>
  <sheetData>
    <row r="1" spans="1:27" s="6" customFormat="1" ht="24.9" customHeight="1" x14ac:dyDescent="0.15">
      <c r="A1" s="1" t="s">
        <v>0</v>
      </c>
      <c r="B1" s="2"/>
      <c r="C1" s="3"/>
      <c r="D1" s="3"/>
      <c r="E1" s="3"/>
      <c r="F1" s="3"/>
      <c r="G1" s="1"/>
      <c r="H1" s="1"/>
      <c r="I1" s="4" t="s">
        <v>1</v>
      </c>
      <c r="J1" s="5"/>
      <c r="K1" s="5"/>
      <c r="L1" s="5"/>
      <c r="M1" s="5"/>
      <c r="N1" s="5"/>
      <c r="P1" s="3"/>
      <c r="Q1" s="3"/>
      <c r="S1" s="7"/>
      <c r="T1" s="7"/>
      <c r="U1" s="7"/>
      <c r="V1" s="7"/>
    </row>
    <row r="2" spans="1:27" s="6" customFormat="1" ht="24.9" customHeight="1" x14ac:dyDescent="0.15">
      <c r="A2" s="8"/>
      <c r="B2" s="9"/>
      <c r="C2" s="9"/>
      <c r="D2" s="9"/>
      <c r="E2" s="9"/>
      <c r="F2" s="9"/>
      <c r="G2" s="9"/>
      <c r="H2" s="9"/>
      <c r="I2" s="10" t="s">
        <v>2</v>
      </c>
      <c r="J2" s="11"/>
      <c r="K2" s="11"/>
      <c r="L2" s="11"/>
      <c r="M2" s="11"/>
      <c r="N2" s="11"/>
      <c r="O2" s="9"/>
      <c r="P2" s="3"/>
      <c r="Q2" s="12"/>
      <c r="R2" s="12"/>
      <c r="S2" s="13"/>
      <c r="T2" s="14">
        <v>45747</v>
      </c>
      <c r="U2" s="15"/>
      <c r="V2" s="15"/>
    </row>
    <row r="3" spans="1:27" s="6" customFormat="1" ht="24.9" customHeight="1" x14ac:dyDescent="0.15">
      <c r="A3" s="16" t="s">
        <v>3</v>
      </c>
      <c r="B3" s="17"/>
      <c r="C3" s="17"/>
      <c r="D3" s="17"/>
      <c r="E3" s="17"/>
      <c r="F3" s="1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7" s="6" customFormat="1" ht="24.9" customHeight="1" x14ac:dyDescent="0.15">
      <c r="A4" s="16" t="s">
        <v>4</v>
      </c>
      <c r="B4" s="17"/>
      <c r="C4" s="17"/>
      <c r="D4" s="17"/>
      <c r="E4" s="17"/>
      <c r="F4" s="1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X4" s="19"/>
      <c r="Y4" s="19"/>
    </row>
    <row r="5" spans="1:27" s="6" customFormat="1" ht="24.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0" t="s">
        <v>5</v>
      </c>
      <c r="K5" s="21"/>
      <c r="L5" s="22" t="s">
        <v>6</v>
      </c>
      <c r="M5" s="23"/>
      <c r="N5" s="23"/>
      <c r="O5" s="23"/>
      <c r="P5" s="24" t="s">
        <v>7</v>
      </c>
      <c r="Q5" s="25"/>
      <c r="R5" s="25"/>
      <c r="S5" s="22" t="s">
        <v>8</v>
      </c>
      <c r="T5" s="26"/>
      <c r="U5" s="26"/>
      <c r="V5" s="26"/>
      <c r="W5" s="27"/>
      <c r="X5" s="19"/>
      <c r="Y5" s="28"/>
    </row>
    <row r="6" spans="1:27" s="6" customFormat="1" ht="24.9" customHeight="1" x14ac:dyDescent="0.15">
      <c r="A6" s="2"/>
      <c r="B6" s="2"/>
      <c r="C6" s="2"/>
      <c r="D6" s="2"/>
      <c r="E6" s="2"/>
      <c r="F6" s="2"/>
      <c r="G6" s="2"/>
      <c r="H6" s="2"/>
      <c r="I6" s="2"/>
      <c r="J6" s="29"/>
      <c r="K6" s="7"/>
      <c r="L6" s="29"/>
      <c r="M6" s="30"/>
      <c r="N6" s="30"/>
      <c r="O6" s="30"/>
      <c r="P6" s="24" t="s">
        <v>9</v>
      </c>
      <c r="Q6" s="25"/>
      <c r="R6" s="25"/>
      <c r="S6" s="22" t="s">
        <v>8</v>
      </c>
      <c r="T6" s="26"/>
      <c r="U6" s="26"/>
      <c r="V6" s="26"/>
      <c r="W6" s="27"/>
      <c r="X6" s="19"/>
      <c r="Y6" s="28"/>
    </row>
    <row r="7" spans="1:27" s="6" customFormat="1" ht="15" customHeight="1" x14ac:dyDescent="0.15">
      <c r="A7" s="2"/>
      <c r="B7" s="2"/>
      <c r="C7" s="2"/>
      <c r="D7" s="29"/>
      <c r="E7" s="7"/>
      <c r="F7" s="30"/>
      <c r="G7" s="30"/>
      <c r="H7" s="2"/>
      <c r="I7" s="2"/>
      <c r="J7" s="2"/>
      <c r="K7" s="2"/>
      <c r="L7" s="7"/>
      <c r="M7" s="7"/>
      <c r="N7" s="7"/>
      <c r="O7" s="7"/>
      <c r="P7" s="7"/>
      <c r="Q7" s="7"/>
      <c r="R7" s="2"/>
      <c r="S7" s="2"/>
      <c r="T7" s="2"/>
      <c r="U7" s="2"/>
      <c r="V7" s="2"/>
    </row>
    <row r="8" spans="1:27" s="6" customFormat="1" ht="24.75" customHeight="1" x14ac:dyDescent="0.15">
      <c r="A8" s="3" t="s">
        <v>10</v>
      </c>
      <c r="B8" s="2"/>
      <c r="C8" s="2"/>
      <c r="D8" s="2"/>
      <c r="E8" s="31" t="s">
        <v>11</v>
      </c>
      <c r="F8" s="32" t="s">
        <v>12</v>
      </c>
      <c r="G8" s="31"/>
      <c r="H8" s="31"/>
      <c r="I8" s="31"/>
      <c r="J8" s="32"/>
      <c r="K8" s="31"/>
      <c r="L8" s="31" t="s">
        <v>11</v>
      </c>
      <c r="M8" s="32" t="s">
        <v>13</v>
      </c>
      <c r="N8" s="31"/>
      <c r="O8" s="31"/>
      <c r="P8" s="31"/>
      <c r="Q8" s="32"/>
      <c r="R8" s="31" t="s">
        <v>11</v>
      </c>
      <c r="S8" s="32" t="s">
        <v>14</v>
      </c>
      <c r="T8" s="31"/>
      <c r="U8" s="2"/>
      <c r="X8" s="19"/>
      <c r="Y8" s="28"/>
    </row>
    <row r="9" spans="1:27" s="6" customFormat="1" ht="24.75" customHeight="1" x14ac:dyDescent="0.15">
      <c r="A9" s="3"/>
      <c r="B9" s="2"/>
      <c r="C9" s="2"/>
      <c r="D9" s="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3" t="s">
        <v>15</v>
      </c>
      <c r="Q9" s="31"/>
      <c r="R9" s="32"/>
      <c r="S9" s="31"/>
      <c r="T9" s="31"/>
      <c r="U9" s="2"/>
      <c r="V9" s="2"/>
      <c r="X9" s="19"/>
      <c r="Y9" s="28"/>
    </row>
    <row r="10" spans="1:27" s="6" customFormat="1" ht="24.9" customHeight="1" x14ac:dyDescent="0.15">
      <c r="A10" s="3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Q10" s="2"/>
      <c r="R10" s="2"/>
      <c r="S10" s="2"/>
      <c r="T10" s="2"/>
      <c r="U10" s="2"/>
      <c r="V10" s="2"/>
      <c r="Y10" s="34" t="str">
        <f>IF($Y$11=11,"","←桁数は現在11桁です")</f>
        <v/>
      </c>
      <c r="Z10" s="34"/>
      <c r="AA10" s="35"/>
    </row>
    <row r="11" spans="1:27" s="6" customFormat="1" ht="24.9" customHeight="1" x14ac:dyDescent="0.15">
      <c r="A11" s="2"/>
      <c r="B11" s="36" t="s">
        <v>17</v>
      </c>
      <c r="C11" s="36"/>
      <c r="D11" s="37"/>
      <c r="E11" s="38"/>
      <c r="F11" s="38"/>
      <c r="G11" s="38"/>
      <c r="H11" s="38"/>
      <c r="I11" s="2"/>
      <c r="J11" s="2" t="s">
        <v>18</v>
      </c>
      <c r="K11" s="2"/>
      <c r="L11" s="39" t="s">
        <v>19</v>
      </c>
      <c r="M11" s="40"/>
      <c r="N11" s="40"/>
      <c r="O11" s="40"/>
      <c r="P11" s="40"/>
      <c r="Q11" s="40"/>
      <c r="R11" s="41" t="str">
        <f>Y10</f>
        <v/>
      </c>
      <c r="S11" s="42"/>
      <c r="T11" s="2"/>
      <c r="U11" s="2"/>
      <c r="V11" s="2"/>
      <c r="Y11" s="43">
        <f>IF(L11="",11,LEN(L11))</f>
        <v>11</v>
      </c>
      <c r="Z11" s="44"/>
      <c r="AA11" s="35"/>
    </row>
    <row r="12" spans="1:27" s="6" customFormat="1" ht="24.9" customHeight="1" x14ac:dyDescent="0.15">
      <c r="A12" s="2"/>
      <c r="B12" s="2" t="s">
        <v>20</v>
      </c>
      <c r="C12" s="2"/>
      <c r="D12" s="39"/>
      <c r="E12" s="40"/>
      <c r="F12" s="40"/>
      <c r="G12" s="40"/>
      <c r="H12" s="40"/>
      <c r="I12" s="2"/>
      <c r="J12" s="45" t="s">
        <v>21</v>
      </c>
      <c r="K12" s="46"/>
      <c r="L12" s="47"/>
      <c r="M12" s="48"/>
      <c r="N12" s="48"/>
      <c r="O12" s="49"/>
      <c r="P12" s="50" t="str">
        <f>IF(L12="","",YEAR(T2) - YEAR(L12)- IF(MONTH(T2)*100 + DAY(T2) &gt;= MONTH(L12)*100 + DAY(L12),0, 1))</f>
        <v/>
      </c>
      <c r="Q12" s="50" t="s">
        <v>22</v>
      </c>
      <c r="R12" s="29"/>
      <c r="S12" s="29" t="s">
        <v>23</v>
      </c>
      <c r="T12" s="22"/>
      <c r="U12" s="51"/>
      <c r="V12" s="51"/>
      <c r="Y12" s="34"/>
      <c r="Z12" s="34"/>
      <c r="AA12" s="52"/>
    </row>
    <row r="13" spans="1:27" s="6" customFormat="1" ht="15" customHeight="1" x14ac:dyDescent="0.15">
      <c r="A13" s="2"/>
      <c r="B13" s="2"/>
      <c r="C13" s="2"/>
      <c r="D13" s="29"/>
      <c r="E13" s="7"/>
      <c r="F13" s="30"/>
      <c r="G13" s="30"/>
      <c r="H13" s="2"/>
      <c r="I13" s="2"/>
      <c r="J13" s="2"/>
      <c r="K13" s="2"/>
      <c r="L13" s="53" t="s">
        <v>24</v>
      </c>
      <c r="M13" s="7"/>
      <c r="N13" s="7"/>
      <c r="O13" s="7"/>
      <c r="P13" s="7"/>
      <c r="Q13" s="7"/>
      <c r="R13" s="2"/>
      <c r="S13" s="2"/>
      <c r="T13" s="2"/>
      <c r="U13" s="2"/>
      <c r="V13" s="2"/>
      <c r="Y13" s="34"/>
      <c r="Z13" s="34"/>
    </row>
    <row r="14" spans="1:27" s="6" customFormat="1" ht="24.9" customHeight="1" x14ac:dyDescent="0.15">
      <c r="A14" s="2"/>
      <c r="B14" s="2" t="s">
        <v>25</v>
      </c>
      <c r="C14" s="2"/>
      <c r="D14" s="22"/>
      <c r="E14" s="51"/>
      <c r="F14" s="54" t="s">
        <v>26</v>
      </c>
      <c r="G14" s="55"/>
      <c r="H14" s="2" t="s">
        <v>27</v>
      </c>
      <c r="I14" s="22"/>
      <c r="J14" s="51"/>
      <c r="K14" s="51"/>
      <c r="L14" s="2" t="s">
        <v>28</v>
      </c>
      <c r="M14" s="56" t="s">
        <v>29</v>
      </c>
      <c r="N14" s="57" t="s">
        <v>30</v>
      </c>
      <c r="O14" s="51"/>
      <c r="P14" s="51"/>
      <c r="Q14" s="51"/>
      <c r="R14" s="2"/>
      <c r="S14" s="2" t="s">
        <v>31</v>
      </c>
      <c r="T14" s="22"/>
      <c r="U14" s="51"/>
      <c r="V14" s="51"/>
      <c r="Y14" s="34"/>
      <c r="Z14" s="34"/>
    </row>
    <row r="15" spans="1:27" s="6" customFormat="1" ht="23.25" customHeight="1" x14ac:dyDescent="0.15">
      <c r="A15" s="2"/>
      <c r="B15" s="2" t="s">
        <v>32</v>
      </c>
      <c r="C15" s="2"/>
      <c r="D15" s="29" t="s">
        <v>33</v>
      </c>
      <c r="E15" s="57"/>
      <c r="F15" s="58"/>
      <c r="G15" s="30"/>
      <c r="H15" s="59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Y15" s="34"/>
      <c r="Z15" s="34"/>
    </row>
    <row r="16" spans="1:27" s="6" customFormat="1" ht="23.25" customHeight="1" x14ac:dyDescent="0.15">
      <c r="A16" s="2"/>
      <c r="B16" s="2"/>
      <c r="C16" s="2"/>
      <c r="D16" s="29"/>
      <c r="E16" s="56"/>
      <c r="F16" s="54"/>
      <c r="G16" s="30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Y16" s="34"/>
      <c r="Z16" s="34"/>
    </row>
    <row r="17" spans="1:26" s="6" customFormat="1" ht="24.9" customHeight="1" x14ac:dyDescent="0.15">
      <c r="A17" s="3" t="s">
        <v>34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6" s="6" customFormat="1" ht="24.9" customHeight="1" x14ac:dyDescent="0.15">
      <c r="A18" s="2"/>
      <c r="B18" s="65" t="s">
        <v>35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7"/>
    </row>
    <row r="19" spans="1:26" s="6" customFormat="1" ht="24.9" customHeight="1" x14ac:dyDescent="0.15">
      <c r="A19" s="2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</row>
    <row r="20" spans="1:26" s="6" customFormat="1" ht="24.9" customHeight="1" x14ac:dyDescent="0.15">
      <c r="A20" s="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70"/>
    </row>
    <row r="21" spans="1:26" s="6" customFormat="1" ht="24.9" customHeight="1" x14ac:dyDescent="0.15">
      <c r="A21" s="2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0"/>
    </row>
    <row r="22" spans="1:26" s="6" customFormat="1" ht="24.9" customHeight="1" x14ac:dyDescent="0.15">
      <c r="A22" s="2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70"/>
    </row>
    <row r="23" spans="1:26" s="6" customFormat="1" ht="24.9" customHeight="1" x14ac:dyDescent="0.15">
      <c r="A23" s="2"/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</row>
    <row r="24" spans="1:26" s="6" customFormat="1" ht="15" customHeight="1" x14ac:dyDescent="0.15">
      <c r="A24" s="2"/>
      <c r="B24" s="2"/>
      <c r="C24" s="2"/>
      <c r="D24" s="29"/>
      <c r="E24" s="7"/>
      <c r="F24" s="30"/>
      <c r="G24" s="30"/>
      <c r="H24" s="2"/>
      <c r="I24" s="2"/>
      <c r="J24" s="2"/>
      <c r="K24" s="2"/>
      <c r="L24" s="7"/>
      <c r="M24" s="7"/>
      <c r="N24" s="7"/>
      <c r="O24" s="7"/>
      <c r="P24" s="7"/>
      <c r="Q24" s="7"/>
      <c r="R24" s="2"/>
      <c r="S24" s="2"/>
      <c r="T24" s="2"/>
      <c r="U24" s="2"/>
      <c r="V24" s="2"/>
    </row>
    <row r="25" spans="1:26" s="6" customFormat="1" ht="24.9" customHeight="1" x14ac:dyDescent="0.15">
      <c r="A25" s="3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s="6" customFormat="1" ht="24.9" customHeight="1" x14ac:dyDescent="0.15">
      <c r="A26" s="3"/>
      <c r="B26" s="2" t="s">
        <v>37</v>
      </c>
      <c r="C26" s="2"/>
      <c r="D26" s="2"/>
      <c r="E26" s="22"/>
      <c r="F26" s="51"/>
      <c r="G26" s="74" t="s">
        <v>38</v>
      </c>
      <c r="H26" s="74"/>
      <c r="I26" s="74" t="s">
        <v>39</v>
      </c>
      <c r="J26" s="74"/>
      <c r="K26" s="74" t="s">
        <v>40</v>
      </c>
      <c r="M26" s="75"/>
      <c r="N26" s="76"/>
      <c r="O26" s="76"/>
      <c r="P26" s="76"/>
      <c r="Q26" s="76"/>
      <c r="R26" s="76"/>
      <c r="S26" s="76"/>
      <c r="T26" s="76"/>
      <c r="U26" s="64" t="s">
        <v>41</v>
      </c>
      <c r="V26" s="64"/>
    </row>
    <row r="27" spans="1:26" s="6" customFormat="1" ht="24.9" customHeight="1" x14ac:dyDescent="0.15">
      <c r="A27" s="3"/>
      <c r="B27" s="2"/>
      <c r="C27" s="2"/>
      <c r="D27" s="2"/>
      <c r="E27" s="22"/>
      <c r="F27" s="51"/>
      <c r="G27" s="74" t="s">
        <v>38</v>
      </c>
      <c r="H27" s="74"/>
      <c r="I27" s="74" t="s">
        <v>39</v>
      </c>
      <c r="J27" s="74"/>
      <c r="K27" s="74" t="s">
        <v>40</v>
      </c>
      <c r="M27" s="75"/>
      <c r="N27" s="76"/>
      <c r="O27" s="76"/>
      <c r="P27" s="76"/>
      <c r="Q27" s="76"/>
      <c r="R27" s="76"/>
      <c r="S27" s="76"/>
      <c r="T27" s="76"/>
      <c r="U27" s="64" t="s">
        <v>41</v>
      </c>
      <c r="V27" s="64"/>
    </row>
    <row r="28" spans="1:26" s="6" customFormat="1" ht="24.75" customHeight="1" x14ac:dyDescent="0.15">
      <c r="A28" s="3"/>
      <c r="B28" s="2"/>
      <c r="C28" s="2"/>
      <c r="D28" s="2"/>
      <c r="E28" s="22"/>
      <c r="F28" s="51"/>
      <c r="G28" s="74" t="s">
        <v>38</v>
      </c>
      <c r="H28" s="74"/>
      <c r="I28" s="74" t="s">
        <v>39</v>
      </c>
      <c r="J28" s="74"/>
      <c r="K28" s="74" t="s">
        <v>40</v>
      </c>
      <c r="M28" s="75"/>
      <c r="N28" s="76"/>
      <c r="O28" s="76"/>
      <c r="P28" s="76"/>
      <c r="Q28" s="76"/>
      <c r="R28" s="76"/>
      <c r="S28" s="76"/>
      <c r="T28" s="76"/>
      <c r="U28" s="64" t="s">
        <v>41</v>
      </c>
      <c r="V28" s="64"/>
    </row>
    <row r="29" spans="1:26" s="6" customFormat="1" ht="13.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6" s="6" customFormat="1" ht="24.9" customHeight="1" x14ac:dyDescent="0.15">
      <c r="A30" s="3" t="s">
        <v>42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Y30" s="34"/>
      <c r="Z30" s="34"/>
    </row>
    <row r="31" spans="1:26" s="6" customFormat="1" ht="24.9" customHeight="1" x14ac:dyDescent="0.15">
      <c r="A31" s="3"/>
      <c r="B31" s="2" t="s">
        <v>43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Y31" s="34"/>
      <c r="Z31" s="34"/>
    </row>
    <row r="32" spans="1:26" s="6" customFormat="1" ht="13.5" customHeight="1" x14ac:dyDescent="0.15">
      <c r="A32" s="3"/>
      <c r="B32" s="2"/>
      <c r="C32" s="2"/>
      <c r="D32" s="2"/>
      <c r="E32" s="2"/>
      <c r="F32" s="2"/>
      <c r="G32" s="2"/>
      <c r="H32" s="2"/>
      <c r="I32" s="2"/>
      <c r="J32" s="2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7" s="6" customFormat="1" ht="24.9" customHeight="1" thickBot="1" x14ac:dyDescent="0.2">
      <c r="A33" s="77" t="s">
        <v>44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9"/>
    </row>
    <row r="34" spans="1:27" s="6" customFormat="1" ht="30" customHeight="1" x14ac:dyDescent="0.15">
      <c r="A34" s="80"/>
      <c r="B34" s="81" t="s">
        <v>11</v>
      </c>
      <c r="C34" s="82" t="s">
        <v>45</v>
      </c>
      <c r="D34" s="83" t="s">
        <v>11</v>
      </c>
      <c r="E34" s="82" t="s">
        <v>46</v>
      </c>
      <c r="F34" s="82"/>
      <c r="G34" s="84" t="s">
        <v>47</v>
      </c>
      <c r="H34" s="84"/>
      <c r="I34" s="84"/>
      <c r="J34" s="85"/>
      <c r="K34" s="85"/>
      <c r="L34" s="85"/>
      <c r="M34" s="86"/>
      <c r="N34" s="87"/>
      <c r="O34" s="87"/>
      <c r="P34" s="88" t="s">
        <v>48</v>
      </c>
      <c r="Q34" s="89"/>
      <c r="R34" s="89"/>
      <c r="S34" s="86"/>
      <c r="T34" s="87"/>
      <c r="U34" s="87"/>
      <c r="V34" s="90"/>
      <c r="W34" s="91"/>
    </row>
    <row r="35" spans="1:27" s="6" customFormat="1" ht="9" customHeight="1" thickBot="1" x14ac:dyDescent="0.2">
      <c r="A35" s="80"/>
      <c r="B35" s="92"/>
      <c r="C35" s="93"/>
      <c r="D35" s="94"/>
      <c r="E35" s="95"/>
      <c r="F35" s="96"/>
      <c r="G35" s="96"/>
      <c r="H35" s="93"/>
      <c r="I35" s="93"/>
      <c r="J35" s="93"/>
      <c r="K35" s="93"/>
      <c r="L35" s="95"/>
      <c r="M35" s="95"/>
      <c r="N35" s="95"/>
      <c r="O35" s="95"/>
      <c r="P35" s="95"/>
      <c r="Q35" s="95"/>
      <c r="R35" s="93"/>
      <c r="S35" s="93"/>
      <c r="T35" s="93"/>
      <c r="U35" s="93"/>
      <c r="V35" s="97"/>
      <c r="W35" s="91"/>
    </row>
    <row r="36" spans="1:27" s="6" customFormat="1" ht="24.9" customHeight="1" thickBot="1" x14ac:dyDescent="0.2">
      <c r="A36" s="98" t="s">
        <v>49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91"/>
    </row>
    <row r="37" spans="1:27" s="6" customFormat="1" ht="36" customHeight="1" x14ac:dyDescent="0.15">
      <c r="A37" s="80"/>
      <c r="B37" s="81" t="s">
        <v>11</v>
      </c>
      <c r="C37" s="82" t="s">
        <v>50</v>
      </c>
      <c r="D37" s="83" t="s">
        <v>11</v>
      </c>
      <c r="E37" s="82" t="s">
        <v>51</v>
      </c>
      <c r="F37" s="82"/>
      <c r="G37" s="99">
        <f>$T$2</f>
        <v>45747</v>
      </c>
      <c r="H37" s="100"/>
      <c r="I37" s="101"/>
      <c r="J37" s="82" t="s">
        <v>39</v>
      </c>
      <c r="K37" s="101"/>
      <c r="L37" s="82" t="s">
        <v>40</v>
      </c>
      <c r="M37" s="82" t="s">
        <v>52</v>
      </c>
      <c r="N37" s="82"/>
      <c r="O37" s="82"/>
      <c r="P37" s="86"/>
      <c r="Q37" s="102"/>
      <c r="R37" s="102"/>
      <c r="S37" s="102"/>
      <c r="T37" s="102"/>
      <c r="U37" s="102"/>
      <c r="V37" s="103"/>
      <c r="W37" s="91"/>
    </row>
    <row r="38" spans="1:27" s="6" customFormat="1" ht="24.9" customHeight="1" x14ac:dyDescent="0.15">
      <c r="A38" s="80"/>
      <c r="B38" s="104" t="s">
        <v>53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  <c r="W38" s="91"/>
    </row>
    <row r="39" spans="1:27" s="6" customFormat="1" ht="24.9" customHeight="1" thickBot="1" x14ac:dyDescent="0.2">
      <c r="A39" s="80"/>
      <c r="B39" s="107" t="s">
        <v>11</v>
      </c>
      <c r="C39" s="93" t="s">
        <v>54</v>
      </c>
      <c r="D39" s="108"/>
      <c r="E39" s="109" t="s">
        <v>11</v>
      </c>
      <c r="F39" s="93" t="s">
        <v>55</v>
      </c>
      <c r="G39" s="93"/>
      <c r="H39" s="110" t="s">
        <v>56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2"/>
      <c r="W39" s="91"/>
    </row>
    <row r="40" spans="1:27" ht="6.75" customHeight="1" x14ac:dyDescent="0.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</row>
    <row r="41" spans="1:27" s="118" customFormat="1" ht="28.95" customHeight="1" x14ac:dyDescent="0.5">
      <c r="A41" s="1" t="s">
        <v>0</v>
      </c>
      <c r="B41" s="116" t="s">
        <v>57</v>
      </c>
      <c r="C41" s="117"/>
      <c r="D41" s="117"/>
      <c r="E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</row>
    <row r="42" spans="1:27" s="6" customFormat="1" ht="24.9" customHeight="1" x14ac:dyDescent="0.5">
      <c r="A42" s="3" t="s">
        <v>42</v>
      </c>
      <c r="B42" s="2"/>
      <c r="C42" s="2"/>
      <c r="D42" s="2"/>
      <c r="E42" s="2"/>
      <c r="F42" s="11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Y42" s="34"/>
      <c r="Z42" s="34"/>
    </row>
    <row r="43" spans="1:27" s="6" customFormat="1" ht="24.9" customHeight="1" x14ac:dyDescent="0.15">
      <c r="A43" s="2"/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1"/>
      <c r="Y43" s="34"/>
      <c r="Z43" s="34"/>
    </row>
    <row r="44" spans="1:27" s="6" customFormat="1" ht="24.9" customHeight="1" thickBot="1" x14ac:dyDescent="0.2">
      <c r="A44" s="2"/>
      <c r="B44" s="122" t="s">
        <v>58</v>
      </c>
      <c r="C44" s="123"/>
      <c r="D44" s="123"/>
      <c r="E44" s="124" t="s">
        <v>59</v>
      </c>
      <c r="F44" s="123"/>
      <c r="G44" s="123"/>
      <c r="H44" s="125" t="s">
        <v>60</v>
      </c>
      <c r="I44" s="126" t="s">
        <v>5</v>
      </c>
      <c r="J44" s="127"/>
      <c r="K44" s="128"/>
      <c r="L44" s="126" t="s">
        <v>27</v>
      </c>
      <c r="M44" s="127"/>
      <c r="N44" s="128"/>
      <c r="O44" s="126" t="s">
        <v>61</v>
      </c>
      <c r="P44" s="127"/>
      <c r="Q44" s="127"/>
      <c r="R44" s="128"/>
      <c r="S44" s="126" t="s">
        <v>62</v>
      </c>
      <c r="T44" s="127"/>
      <c r="U44" s="127"/>
      <c r="V44" s="129"/>
      <c r="Y44" s="43" t="s">
        <v>63</v>
      </c>
      <c r="Z44" s="44"/>
    </row>
    <row r="45" spans="1:27" s="6" customFormat="1" ht="24.9" customHeight="1" thickTop="1" x14ac:dyDescent="0.15">
      <c r="A45" s="130" t="s">
        <v>64</v>
      </c>
      <c r="B45" s="131">
        <v>37500</v>
      </c>
      <c r="C45" s="132"/>
      <c r="D45" s="132"/>
      <c r="E45" s="133"/>
      <c r="F45" s="132"/>
      <c r="G45" s="132"/>
      <c r="H45" s="134" t="s">
        <v>27</v>
      </c>
      <c r="I45" s="135" t="s">
        <v>65</v>
      </c>
      <c r="J45" s="136"/>
      <c r="K45" s="137"/>
      <c r="L45" s="138" t="s">
        <v>66</v>
      </c>
      <c r="M45" s="136"/>
      <c r="N45" s="137"/>
      <c r="O45" s="139" t="s">
        <v>67</v>
      </c>
      <c r="P45" s="140"/>
      <c r="Q45" s="140"/>
      <c r="R45" s="141"/>
      <c r="S45" s="142"/>
      <c r="T45" s="143"/>
      <c r="U45" s="143"/>
      <c r="V45" s="144"/>
      <c r="Y45" s="43"/>
      <c r="Z45" s="44"/>
    </row>
    <row r="46" spans="1:27" s="6" customFormat="1" ht="24.9" customHeight="1" thickBot="1" x14ac:dyDescent="0.2">
      <c r="A46" s="130"/>
      <c r="B46" s="145">
        <v>40360</v>
      </c>
      <c r="C46" s="146"/>
      <c r="D46" s="146"/>
      <c r="E46" s="147">
        <v>42551</v>
      </c>
      <c r="F46" s="146"/>
      <c r="G46" s="146"/>
      <c r="H46" s="148" t="s">
        <v>68</v>
      </c>
      <c r="I46" s="149" t="s">
        <v>65</v>
      </c>
      <c r="J46" s="150"/>
      <c r="K46" s="151"/>
      <c r="L46" s="152" t="s">
        <v>66</v>
      </c>
      <c r="M46" s="150"/>
      <c r="N46" s="151"/>
      <c r="O46" s="153" t="s">
        <v>69</v>
      </c>
      <c r="P46" s="154"/>
      <c r="Q46" s="154"/>
      <c r="R46" s="155"/>
      <c r="S46" s="156"/>
      <c r="T46" s="157"/>
      <c r="U46" s="157"/>
      <c r="V46" s="158"/>
      <c r="Y46" s="43"/>
      <c r="Z46" s="44"/>
    </row>
    <row r="47" spans="1:27" s="6" customFormat="1" ht="24.9" customHeight="1" thickTop="1" x14ac:dyDescent="0.15">
      <c r="A47" s="159">
        <v>1</v>
      </c>
      <c r="B47" s="160"/>
      <c r="C47" s="161"/>
      <c r="D47" s="161"/>
      <c r="E47" s="162"/>
      <c r="F47" s="161"/>
      <c r="G47" s="161"/>
      <c r="H47" s="163"/>
      <c r="I47" s="164"/>
      <c r="J47" s="165"/>
      <c r="K47" s="166"/>
      <c r="L47" s="167"/>
      <c r="M47" s="165"/>
      <c r="N47" s="166"/>
      <c r="O47" s="168"/>
      <c r="P47" s="169"/>
      <c r="Q47" s="169"/>
      <c r="R47" s="170"/>
      <c r="S47" s="171"/>
      <c r="T47" s="172"/>
      <c r="U47" s="172"/>
      <c r="V47" s="173"/>
      <c r="Y47" s="174" t="str">
        <f t="shared" ref="Y47:Y66" si="0">IF(B47="","",IF(E47="",ROUND(DATEDIF($B47,$T$2,"D")/(365.25/12),0),ROUND(DATEDIF($B47,E47,"D")/(365.25/12),0)))</f>
        <v/>
      </c>
      <c r="Z47" s="174"/>
      <c r="AA47" s="34" t="str">
        <f>Y47</f>
        <v/>
      </c>
    </row>
    <row r="48" spans="1:27" s="6" customFormat="1" ht="24.9" customHeight="1" x14ac:dyDescent="0.15">
      <c r="A48" s="159">
        <v>2</v>
      </c>
      <c r="B48" s="175"/>
      <c r="C48" s="176"/>
      <c r="D48" s="177"/>
      <c r="E48" s="178"/>
      <c r="F48" s="176"/>
      <c r="G48" s="177"/>
      <c r="H48" s="179"/>
      <c r="I48" s="180"/>
      <c r="J48" s="181"/>
      <c r="K48" s="182"/>
      <c r="L48" s="183"/>
      <c r="M48" s="181"/>
      <c r="N48" s="182"/>
      <c r="O48" s="184"/>
      <c r="P48" s="185"/>
      <c r="Q48" s="185"/>
      <c r="R48" s="186"/>
      <c r="S48" s="187"/>
      <c r="T48" s="188"/>
      <c r="U48" s="189"/>
      <c r="V48" s="190"/>
      <c r="Y48" s="174" t="str">
        <f t="shared" si="0"/>
        <v/>
      </c>
      <c r="Z48" s="174"/>
      <c r="AA48" s="34" t="str">
        <f t="shared" ref="AA48:AA66" si="1">Y48</f>
        <v/>
      </c>
    </row>
    <row r="49" spans="1:30" s="6" customFormat="1" ht="24.9" customHeight="1" x14ac:dyDescent="0.15">
      <c r="A49" s="159">
        <v>3</v>
      </c>
      <c r="B49" s="175"/>
      <c r="C49" s="176"/>
      <c r="D49" s="177"/>
      <c r="E49" s="178"/>
      <c r="F49" s="176"/>
      <c r="G49" s="177"/>
      <c r="H49" s="179"/>
      <c r="I49" s="180"/>
      <c r="J49" s="181"/>
      <c r="K49" s="182"/>
      <c r="L49" s="183"/>
      <c r="M49" s="181"/>
      <c r="N49" s="182"/>
      <c r="O49" s="184"/>
      <c r="P49" s="185"/>
      <c r="Q49" s="185"/>
      <c r="R49" s="186"/>
      <c r="S49" s="187"/>
      <c r="T49" s="188"/>
      <c r="U49" s="189"/>
      <c r="V49" s="190"/>
      <c r="Y49" s="174" t="str">
        <f t="shared" si="0"/>
        <v/>
      </c>
      <c r="Z49" s="174"/>
      <c r="AA49" s="34" t="str">
        <f t="shared" si="1"/>
        <v/>
      </c>
    </row>
    <row r="50" spans="1:30" s="6" customFormat="1" ht="24.9" customHeight="1" x14ac:dyDescent="0.15">
      <c r="A50" s="159">
        <v>4</v>
      </c>
      <c r="B50" s="175"/>
      <c r="C50" s="176"/>
      <c r="D50" s="177"/>
      <c r="E50" s="178"/>
      <c r="F50" s="176"/>
      <c r="G50" s="177"/>
      <c r="H50" s="179"/>
      <c r="I50" s="180"/>
      <c r="J50" s="181"/>
      <c r="K50" s="182"/>
      <c r="L50" s="183"/>
      <c r="M50" s="181"/>
      <c r="N50" s="182"/>
      <c r="O50" s="184"/>
      <c r="P50" s="191"/>
      <c r="Q50" s="191"/>
      <c r="R50" s="192"/>
      <c r="S50" s="187"/>
      <c r="T50" s="188"/>
      <c r="U50" s="189"/>
      <c r="V50" s="190"/>
      <c r="Y50" s="174" t="str">
        <f t="shared" si="0"/>
        <v/>
      </c>
      <c r="Z50" s="174"/>
      <c r="AA50" s="34" t="str">
        <f t="shared" si="1"/>
        <v/>
      </c>
    </row>
    <row r="51" spans="1:30" s="6" customFormat="1" ht="24.9" customHeight="1" x14ac:dyDescent="0.15">
      <c r="A51" s="159">
        <v>5</v>
      </c>
      <c r="B51" s="175"/>
      <c r="C51" s="176"/>
      <c r="D51" s="177"/>
      <c r="E51" s="178"/>
      <c r="F51" s="176"/>
      <c r="G51" s="177"/>
      <c r="H51" s="179"/>
      <c r="I51" s="180"/>
      <c r="J51" s="181"/>
      <c r="K51" s="182"/>
      <c r="L51" s="183"/>
      <c r="M51" s="181"/>
      <c r="N51" s="182"/>
      <c r="S51" s="187"/>
      <c r="T51" s="188"/>
      <c r="U51" s="189"/>
      <c r="V51" s="190"/>
      <c r="Y51" s="174" t="str">
        <f t="shared" si="0"/>
        <v/>
      </c>
      <c r="Z51" s="174"/>
      <c r="AA51" s="34" t="str">
        <f t="shared" si="1"/>
        <v/>
      </c>
    </row>
    <row r="52" spans="1:30" s="6" customFormat="1" ht="24.9" customHeight="1" x14ac:dyDescent="0.15">
      <c r="A52" s="159">
        <v>6</v>
      </c>
      <c r="B52" s="175"/>
      <c r="C52" s="176"/>
      <c r="D52" s="177"/>
      <c r="E52" s="178"/>
      <c r="F52" s="176"/>
      <c r="G52" s="177"/>
      <c r="H52" s="179"/>
      <c r="I52" s="180"/>
      <c r="J52" s="181"/>
      <c r="K52" s="182"/>
      <c r="L52" s="183"/>
      <c r="M52" s="181"/>
      <c r="N52" s="182"/>
      <c r="O52" s="184"/>
      <c r="P52" s="185"/>
      <c r="Q52" s="185"/>
      <c r="R52" s="186"/>
      <c r="S52" s="187"/>
      <c r="T52" s="188"/>
      <c r="U52" s="189"/>
      <c r="V52" s="190"/>
      <c r="Y52" s="174" t="str">
        <f t="shared" si="0"/>
        <v/>
      </c>
      <c r="Z52" s="174"/>
      <c r="AA52" s="34" t="str">
        <f t="shared" si="1"/>
        <v/>
      </c>
    </row>
    <row r="53" spans="1:30" s="6" customFormat="1" ht="24.9" customHeight="1" x14ac:dyDescent="0.15">
      <c r="A53" s="159">
        <v>7</v>
      </c>
      <c r="B53" s="175"/>
      <c r="C53" s="176"/>
      <c r="D53" s="177"/>
      <c r="E53" s="178"/>
      <c r="F53" s="176"/>
      <c r="G53" s="177"/>
      <c r="H53" s="179"/>
      <c r="I53" s="180"/>
      <c r="J53" s="181"/>
      <c r="K53" s="182"/>
      <c r="L53" s="183"/>
      <c r="M53" s="181"/>
      <c r="N53" s="182"/>
      <c r="O53" s="184"/>
      <c r="P53" s="185"/>
      <c r="Q53" s="185"/>
      <c r="R53" s="186"/>
      <c r="S53" s="187"/>
      <c r="T53" s="188"/>
      <c r="U53" s="189"/>
      <c r="V53" s="190"/>
      <c r="Y53" s="174" t="str">
        <f t="shared" si="0"/>
        <v/>
      </c>
      <c r="Z53" s="174"/>
      <c r="AA53" s="34" t="str">
        <f t="shared" si="1"/>
        <v/>
      </c>
    </row>
    <row r="54" spans="1:30" s="6" customFormat="1" ht="24.9" customHeight="1" x14ac:dyDescent="0.15">
      <c r="A54" s="159">
        <v>8</v>
      </c>
      <c r="B54" s="175"/>
      <c r="C54" s="176"/>
      <c r="D54" s="177"/>
      <c r="E54" s="178"/>
      <c r="F54" s="176"/>
      <c r="G54" s="177"/>
      <c r="H54" s="179"/>
      <c r="I54" s="180"/>
      <c r="J54" s="181"/>
      <c r="K54" s="182"/>
      <c r="L54" s="183"/>
      <c r="M54" s="181"/>
      <c r="N54" s="182"/>
      <c r="O54" s="184"/>
      <c r="P54" s="185"/>
      <c r="Q54" s="185"/>
      <c r="R54" s="186"/>
      <c r="S54" s="187"/>
      <c r="T54" s="188"/>
      <c r="U54" s="189"/>
      <c r="V54" s="190"/>
      <c r="Y54" s="174" t="str">
        <f t="shared" si="0"/>
        <v/>
      </c>
      <c r="Z54" s="174"/>
      <c r="AA54" s="34" t="str">
        <f t="shared" si="1"/>
        <v/>
      </c>
    </row>
    <row r="55" spans="1:30" s="6" customFormat="1" ht="24.9" customHeight="1" x14ac:dyDescent="0.15">
      <c r="A55" s="159">
        <v>9</v>
      </c>
      <c r="B55" s="175"/>
      <c r="C55" s="176"/>
      <c r="D55" s="177"/>
      <c r="E55" s="178"/>
      <c r="F55" s="176"/>
      <c r="G55" s="177"/>
      <c r="H55" s="179"/>
      <c r="I55" s="180"/>
      <c r="J55" s="181"/>
      <c r="K55" s="182"/>
      <c r="L55" s="183"/>
      <c r="M55" s="181"/>
      <c r="N55" s="182"/>
      <c r="O55" s="184"/>
      <c r="P55" s="185"/>
      <c r="Q55" s="185"/>
      <c r="R55" s="186"/>
      <c r="S55" s="187"/>
      <c r="T55" s="188"/>
      <c r="U55" s="189"/>
      <c r="V55" s="190"/>
      <c r="Y55" s="174" t="str">
        <f t="shared" si="0"/>
        <v/>
      </c>
      <c r="Z55" s="174"/>
      <c r="AA55" s="34" t="str">
        <f t="shared" si="1"/>
        <v/>
      </c>
    </row>
    <row r="56" spans="1:30" s="6" customFormat="1" ht="24.9" customHeight="1" x14ac:dyDescent="0.15">
      <c r="A56" s="159">
        <v>10</v>
      </c>
      <c r="B56" s="175"/>
      <c r="C56" s="176"/>
      <c r="D56" s="177"/>
      <c r="E56" s="178"/>
      <c r="F56" s="176"/>
      <c r="G56" s="177"/>
      <c r="H56" s="179"/>
      <c r="I56" s="180"/>
      <c r="J56" s="181"/>
      <c r="K56" s="182"/>
      <c r="L56" s="183"/>
      <c r="M56" s="181"/>
      <c r="N56" s="182"/>
      <c r="O56" s="184"/>
      <c r="P56" s="185"/>
      <c r="Q56" s="185"/>
      <c r="R56" s="186"/>
      <c r="S56" s="187"/>
      <c r="T56" s="188"/>
      <c r="U56" s="189"/>
      <c r="V56" s="190"/>
      <c r="Y56" s="174" t="str">
        <f t="shared" si="0"/>
        <v/>
      </c>
      <c r="Z56" s="174"/>
      <c r="AA56" s="34" t="str">
        <f t="shared" si="1"/>
        <v/>
      </c>
    </row>
    <row r="57" spans="1:30" s="6" customFormat="1" ht="24.9" customHeight="1" x14ac:dyDescent="0.15">
      <c r="A57" s="159">
        <v>11</v>
      </c>
      <c r="B57" s="175"/>
      <c r="C57" s="176"/>
      <c r="D57" s="177"/>
      <c r="E57" s="178"/>
      <c r="F57" s="176"/>
      <c r="G57" s="177"/>
      <c r="H57" s="179"/>
      <c r="I57" s="180"/>
      <c r="J57" s="181"/>
      <c r="K57" s="182"/>
      <c r="L57" s="183"/>
      <c r="M57" s="181"/>
      <c r="N57" s="182"/>
      <c r="O57" s="184"/>
      <c r="P57" s="185"/>
      <c r="Q57" s="185"/>
      <c r="R57" s="186"/>
      <c r="S57" s="187"/>
      <c r="T57" s="188"/>
      <c r="U57" s="189"/>
      <c r="V57" s="190"/>
      <c r="Y57" s="174" t="str">
        <f t="shared" si="0"/>
        <v/>
      </c>
      <c r="Z57" s="174"/>
      <c r="AA57" s="34" t="str">
        <f t="shared" si="1"/>
        <v/>
      </c>
    </row>
    <row r="58" spans="1:30" s="6" customFormat="1" ht="24.9" customHeight="1" x14ac:dyDescent="0.15">
      <c r="A58" s="159">
        <v>12</v>
      </c>
      <c r="B58" s="175"/>
      <c r="C58" s="176"/>
      <c r="D58" s="177"/>
      <c r="E58" s="178"/>
      <c r="F58" s="176"/>
      <c r="G58" s="177"/>
      <c r="H58" s="179"/>
      <c r="I58" s="180"/>
      <c r="J58" s="181"/>
      <c r="K58" s="182"/>
      <c r="L58" s="183"/>
      <c r="M58" s="181"/>
      <c r="N58" s="182"/>
      <c r="O58" s="184"/>
      <c r="P58" s="185"/>
      <c r="Q58" s="185"/>
      <c r="R58" s="186"/>
      <c r="S58" s="187"/>
      <c r="T58" s="188"/>
      <c r="U58" s="189"/>
      <c r="V58" s="190"/>
      <c r="Y58" s="174" t="str">
        <f t="shared" si="0"/>
        <v/>
      </c>
      <c r="Z58" s="174"/>
      <c r="AA58" s="34" t="str">
        <f t="shared" si="1"/>
        <v/>
      </c>
    </row>
    <row r="59" spans="1:30" s="6" customFormat="1" ht="24.9" customHeight="1" x14ac:dyDescent="0.15">
      <c r="A59" s="159">
        <v>13</v>
      </c>
      <c r="B59" s="175"/>
      <c r="C59" s="176"/>
      <c r="D59" s="177"/>
      <c r="E59" s="178"/>
      <c r="F59" s="176"/>
      <c r="G59" s="177"/>
      <c r="H59" s="179"/>
      <c r="I59" s="180"/>
      <c r="J59" s="181"/>
      <c r="K59" s="182"/>
      <c r="L59" s="183"/>
      <c r="M59" s="181"/>
      <c r="N59" s="182"/>
      <c r="O59" s="184"/>
      <c r="P59" s="185"/>
      <c r="Q59" s="185"/>
      <c r="R59" s="186"/>
      <c r="S59" s="187"/>
      <c r="T59" s="188"/>
      <c r="U59" s="189"/>
      <c r="V59" s="190"/>
      <c r="Y59" s="174" t="str">
        <f t="shared" si="0"/>
        <v/>
      </c>
      <c r="Z59" s="174"/>
      <c r="AA59" s="34" t="str">
        <f t="shared" si="1"/>
        <v/>
      </c>
    </row>
    <row r="60" spans="1:30" s="6" customFormat="1" ht="24.9" customHeight="1" x14ac:dyDescent="0.15">
      <c r="A60" s="159">
        <v>14</v>
      </c>
      <c r="B60" s="175"/>
      <c r="C60" s="176"/>
      <c r="D60" s="177"/>
      <c r="E60" s="178"/>
      <c r="F60" s="176"/>
      <c r="G60" s="177"/>
      <c r="H60" s="179"/>
      <c r="I60" s="180"/>
      <c r="J60" s="181"/>
      <c r="K60" s="182"/>
      <c r="L60" s="183"/>
      <c r="M60" s="181"/>
      <c r="N60" s="182"/>
      <c r="O60" s="184"/>
      <c r="P60" s="185"/>
      <c r="Q60" s="185"/>
      <c r="R60" s="186"/>
      <c r="S60" s="187"/>
      <c r="T60" s="188"/>
      <c r="U60" s="189"/>
      <c r="V60" s="190"/>
      <c r="Y60" s="174" t="str">
        <f t="shared" si="0"/>
        <v/>
      </c>
      <c r="Z60" s="174"/>
      <c r="AA60" s="34" t="str">
        <f t="shared" si="1"/>
        <v/>
      </c>
    </row>
    <row r="61" spans="1:30" s="6" customFormat="1" ht="24.9" customHeight="1" x14ac:dyDescent="0.15">
      <c r="A61" s="159">
        <v>15</v>
      </c>
      <c r="B61" s="175"/>
      <c r="C61" s="176"/>
      <c r="D61" s="177"/>
      <c r="E61" s="178"/>
      <c r="F61" s="176"/>
      <c r="G61" s="177"/>
      <c r="H61" s="179"/>
      <c r="I61" s="180"/>
      <c r="J61" s="181"/>
      <c r="K61" s="182"/>
      <c r="L61" s="183"/>
      <c r="M61" s="181"/>
      <c r="N61" s="182"/>
      <c r="O61" s="184"/>
      <c r="P61" s="185"/>
      <c r="Q61" s="185"/>
      <c r="R61" s="186"/>
      <c r="S61" s="187"/>
      <c r="T61" s="188"/>
      <c r="U61" s="189"/>
      <c r="V61" s="190"/>
      <c r="Y61" s="174" t="str">
        <f t="shared" si="0"/>
        <v/>
      </c>
      <c r="Z61" s="174"/>
      <c r="AA61" s="34" t="str">
        <f t="shared" si="1"/>
        <v/>
      </c>
    </row>
    <row r="62" spans="1:30" s="6" customFormat="1" ht="24.9" customHeight="1" x14ac:dyDescent="0.15">
      <c r="A62" s="159">
        <v>16</v>
      </c>
      <c r="B62" s="175"/>
      <c r="C62" s="176"/>
      <c r="D62" s="177"/>
      <c r="E62" s="178"/>
      <c r="F62" s="176"/>
      <c r="G62" s="177"/>
      <c r="H62" s="179"/>
      <c r="I62" s="180"/>
      <c r="J62" s="181"/>
      <c r="K62" s="182"/>
      <c r="L62" s="183"/>
      <c r="M62" s="181"/>
      <c r="N62" s="182"/>
      <c r="O62" s="184"/>
      <c r="P62" s="185"/>
      <c r="Q62" s="185"/>
      <c r="R62" s="186"/>
      <c r="S62" s="187"/>
      <c r="T62" s="188"/>
      <c r="U62" s="189"/>
      <c r="V62" s="190"/>
      <c r="Y62" s="174" t="str">
        <f t="shared" si="0"/>
        <v/>
      </c>
      <c r="Z62" s="174"/>
      <c r="AA62" s="34" t="str">
        <f t="shared" si="1"/>
        <v/>
      </c>
    </row>
    <row r="63" spans="1:30" s="6" customFormat="1" ht="24.9" customHeight="1" x14ac:dyDescent="0.15">
      <c r="A63" s="159">
        <v>17</v>
      </c>
      <c r="B63" s="175"/>
      <c r="C63" s="176"/>
      <c r="D63" s="177"/>
      <c r="E63" s="178"/>
      <c r="F63" s="176"/>
      <c r="G63" s="177"/>
      <c r="H63" s="179"/>
      <c r="I63" s="180"/>
      <c r="J63" s="181"/>
      <c r="K63" s="182"/>
      <c r="L63" s="183"/>
      <c r="M63" s="181"/>
      <c r="N63" s="182"/>
      <c r="O63" s="184"/>
      <c r="P63" s="185"/>
      <c r="Q63" s="185"/>
      <c r="R63" s="186"/>
      <c r="S63" s="187"/>
      <c r="T63" s="188"/>
      <c r="U63" s="189"/>
      <c r="V63" s="190"/>
      <c r="Y63" s="174" t="str">
        <f t="shared" si="0"/>
        <v/>
      </c>
      <c r="Z63" s="174"/>
      <c r="AA63" s="34" t="str">
        <f t="shared" si="1"/>
        <v/>
      </c>
    </row>
    <row r="64" spans="1:30" s="6" customFormat="1" ht="24.9" customHeight="1" x14ac:dyDescent="0.15">
      <c r="A64" s="159">
        <v>18</v>
      </c>
      <c r="B64" s="175"/>
      <c r="C64" s="176"/>
      <c r="D64" s="177"/>
      <c r="E64" s="178"/>
      <c r="F64" s="176"/>
      <c r="G64" s="177"/>
      <c r="H64" s="179"/>
      <c r="I64" s="180"/>
      <c r="J64" s="181"/>
      <c r="K64" s="182"/>
      <c r="L64" s="183"/>
      <c r="M64" s="181"/>
      <c r="N64" s="182"/>
      <c r="O64" s="184"/>
      <c r="P64" s="185"/>
      <c r="Q64" s="185"/>
      <c r="R64" s="186"/>
      <c r="S64" s="187"/>
      <c r="T64" s="188"/>
      <c r="U64" s="189"/>
      <c r="V64" s="190"/>
      <c r="Y64" s="174" t="str">
        <f t="shared" si="0"/>
        <v/>
      </c>
      <c r="Z64" s="174"/>
      <c r="AA64" s="34" t="str">
        <f t="shared" si="1"/>
        <v/>
      </c>
      <c r="AB64" s="43" t="s">
        <v>70</v>
      </c>
      <c r="AC64" s="193"/>
      <c r="AD64" s="194"/>
    </row>
    <row r="65" spans="1:30" s="6" customFormat="1" ht="24.9" customHeight="1" x14ac:dyDescent="0.15">
      <c r="A65" s="159">
        <v>19</v>
      </c>
      <c r="B65" s="175"/>
      <c r="C65" s="176"/>
      <c r="D65" s="177"/>
      <c r="E65" s="178"/>
      <c r="F65" s="176"/>
      <c r="G65" s="177"/>
      <c r="H65" s="179"/>
      <c r="I65" s="180"/>
      <c r="J65" s="181"/>
      <c r="K65" s="182"/>
      <c r="L65" s="183"/>
      <c r="M65" s="181"/>
      <c r="N65" s="182"/>
      <c r="O65" s="184"/>
      <c r="P65" s="185"/>
      <c r="Q65" s="185"/>
      <c r="R65" s="186"/>
      <c r="S65" s="187"/>
      <c r="T65" s="188"/>
      <c r="U65" s="189"/>
      <c r="V65" s="190"/>
      <c r="Y65" s="174" t="str">
        <f t="shared" si="0"/>
        <v/>
      </c>
      <c r="Z65" s="174"/>
      <c r="AA65" s="34" t="str">
        <f t="shared" si="1"/>
        <v/>
      </c>
      <c r="AB65" s="43">
        <f>DATEDIF(B47,$T$2,"M")</f>
        <v>1502</v>
      </c>
      <c r="AC65" s="195" t="s">
        <v>71</v>
      </c>
      <c r="AD65" s="194"/>
    </row>
    <row r="66" spans="1:30" s="6" customFormat="1" ht="24.9" customHeight="1" x14ac:dyDescent="0.15">
      <c r="A66" s="159">
        <v>20</v>
      </c>
      <c r="B66" s="175"/>
      <c r="C66" s="176"/>
      <c r="D66" s="177"/>
      <c r="E66" s="178"/>
      <c r="F66" s="176"/>
      <c r="G66" s="177"/>
      <c r="H66" s="179"/>
      <c r="I66" s="180"/>
      <c r="J66" s="181"/>
      <c r="K66" s="182"/>
      <c r="L66" s="183"/>
      <c r="M66" s="181"/>
      <c r="N66" s="182"/>
      <c r="O66" s="184"/>
      <c r="P66" s="185"/>
      <c r="Q66" s="185"/>
      <c r="R66" s="186"/>
      <c r="S66" s="187"/>
      <c r="T66" s="188"/>
      <c r="U66" s="189"/>
      <c r="V66" s="190"/>
      <c r="Y66" s="174" t="str">
        <f t="shared" si="0"/>
        <v/>
      </c>
      <c r="Z66" s="174"/>
      <c r="AA66" s="34" t="str">
        <f t="shared" si="1"/>
        <v/>
      </c>
      <c r="AB66" s="196" t="s">
        <v>27</v>
      </c>
      <c r="AC66" s="196" t="s">
        <v>72</v>
      </c>
      <c r="AD66" s="196" t="s">
        <v>73</v>
      </c>
    </row>
    <row r="67" spans="1:30" s="6" customFormat="1" ht="24.9" customHeight="1" x14ac:dyDescent="0.15">
      <c r="A67" s="2"/>
      <c r="B67" s="197" t="s">
        <v>74</v>
      </c>
      <c r="C67" s="198"/>
      <c r="D67" s="198"/>
      <c r="E67" s="199"/>
      <c r="F67" s="200"/>
      <c r="G67" s="200"/>
      <c r="H67" s="201"/>
      <c r="I67" s="202"/>
      <c r="J67" s="203" t="s">
        <v>75</v>
      </c>
      <c r="K67" s="204" t="str">
        <f>IF(AB67=0,"",TEXT(DATE(0,AB67,1),"y年mヶ月"))</f>
        <v/>
      </c>
      <c r="L67" s="23"/>
      <c r="M67" s="23"/>
      <c r="N67" s="205" t="s">
        <v>72</v>
      </c>
      <c r="O67" s="206" t="str">
        <f>IF(AC67=0,"",TEXT(DATE(0,AC67,1),"y年mヶ月"))</f>
        <v/>
      </c>
      <c r="P67" s="203"/>
      <c r="Q67" s="205"/>
      <c r="R67" s="205" t="s">
        <v>76</v>
      </c>
      <c r="S67" s="206" t="str">
        <f>IF(AD67=0,"",TEXT(DATE(0,AD67,1),"y年mヶ月"))</f>
        <v/>
      </c>
      <c r="T67" s="207"/>
      <c r="U67" s="206"/>
      <c r="V67" s="208" t="s">
        <v>77</v>
      </c>
      <c r="Y67" s="43"/>
      <c r="Z67" s="44"/>
      <c r="AB67" s="196">
        <f>SUMIF($H47:$H66,AB66,$AA47:$AA66)</f>
        <v>0</v>
      </c>
      <c r="AC67" s="196">
        <f>SUMIF($H47:$H66,AC66,$AA47:$AA66)</f>
        <v>0</v>
      </c>
      <c r="AD67" s="196">
        <f>SUMIF($H47:$H66,AD66,$AA47:$AA66)</f>
        <v>0</v>
      </c>
    </row>
    <row r="68" spans="1:30" s="218" customFormat="1" ht="24.9" customHeight="1" x14ac:dyDescent="0.15">
      <c r="A68" s="105"/>
      <c r="B68" s="209"/>
      <c r="C68" s="210"/>
      <c r="D68" s="210"/>
      <c r="E68" s="211" t="s">
        <v>78</v>
      </c>
      <c r="F68" s="212"/>
      <c r="G68" s="212"/>
      <c r="H68" s="213"/>
      <c r="I68" s="214"/>
      <c r="J68" s="209"/>
      <c r="K68" s="215"/>
      <c r="L68" s="216"/>
      <c r="M68" s="216"/>
      <c r="N68" s="210"/>
      <c r="O68" s="215"/>
      <c r="P68" s="209"/>
      <c r="Q68" s="210"/>
      <c r="R68" s="210"/>
      <c r="S68" s="215"/>
      <c r="T68" s="217"/>
      <c r="U68" s="215"/>
      <c r="V68" s="215"/>
      <c r="Y68" s="219"/>
      <c r="Z68" s="219"/>
      <c r="AB68" s="220"/>
      <c r="AC68" s="220"/>
      <c r="AD68" s="220"/>
    </row>
    <row r="69" spans="1:30" s="6" customFormat="1" ht="23.25" customHeight="1" x14ac:dyDescent="0.15">
      <c r="A69" s="2"/>
      <c r="B69" s="2" t="s">
        <v>79</v>
      </c>
      <c r="C69" s="2"/>
      <c r="D69" s="29"/>
      <c r="E69" s="7"/>
      <c r="F69" s="30"/>
      <c r="G69" s="30"/>
      <c r="H69" s="2"/>
      <c r="I69" s="2"/>
      <c r="J69" s="2"/>
      <c r="K69" s="2"/>
      <c r="L69" s="7"/>
      <c r="M69" s="7"/>
      <c r="N69" s="7"/>
      <c r="O69" s="7"/>
      <c r="P69" s="7"/>
      <c r="Q69" s="7"/>
      <c r="R69" s="2"/>
      <c r="S69" s="2"/>
      <c r="T69" s="2"/>
      <c r="U69" s="2"/>
      <c r="V69" s="2"/>
    </row>
    <row r="70" spans="1:30" s="6" customFormat="1" ht="23.25" customHeight="1" x14ac:dyDescent="0.15">
      <c r="A70" s="2"/>
      <c r="B70" s="64"/>
      <c r="C70" s="64"/>
      <c r="D70" s="74"/>
      <c r="E70" s="221"/>
      <c r="F70" s="222"/>
      <c r="G70" s="222"/>
      <c r="H70" s="64"/>
      <c r="I70" s="64"/>
      <c r="J70" s="64"/>
      <c r="K70" s="64"/>
      <c r="L70" s="221"/>
      <c r="M70" s="221"/>
      <c r="N70" s="221"/>
      <c r="O70" s="221"/>
      <c r="P70" s="221"/>
      <c r="Q70" s="221"/>
      <c r="R70" s="64"/>
      <c r="S70" s="64"/>
      <c r="T70" s="64"/>
      <c r="U70" s="64"/>
      <c r="V70" s="64"/>
    </row>
    <row r="71" spans="1:30" s="6" customFormat="1" ht="23.25" customHeight="1" x14ac:dyDescent="0.15">
      <c r="A71" s="2"/>
      <c r="B71" s="64"/>
      <c r="C71" s="64"/>
      <c r="D71" s="74"/>
      <c r="E71" s="221"/>
      <c r="F71" s="222"/>
      <c r="G71" s="222"/>
      <c r="H71" s="64"/>
      <c r="I71" s="64"/>
      <c r="J71" s="64"/>
      <c r="K71" s="64"/>
      <c r="L71" s="221"/>
      <c r="M71" s="221"/>
      <c r="N71" s="221"/>
      <c r="O71" s="221"/>
      <c r="P71" s="221"/>
      <c r="Q71" s="221"/>
      <c r="R71" s="64"/>
      <c r="S71" s="64"/>
      <c r="T71" s="64"/>
      <c r="U71" s="64"/>
      <c r="V71" s="64"/>
    </row>
    <row r="72" spans="1:30" s="6" customFormat="1" ht="23.25" customHeight="1" x14ac:dyDescent="0.15">
      <c r="A72" s="2"/>
      <c r="B72" s="223"/>
      <c r="C72" s="223"/>
      <c r="D72" s="224"/>
      <c r="E72" s="225"/>
      <c r="F72" s="226"/>
      <c r="G72" s="226"/>
      <c r="H72" s="223"/>
      <c r="I72" s="223"/>
      <c r="J72" s="223"/>
      <c r="K72" s="223"/>
      <c r="L72" s="225"/>
      <c r="M72" s="225"/>
      <c r="N72" s="225"/>
      <c r="O72" s="225"/>
      <c r="P72" s="225"/>
      <c r="Q72" s="225"/>
      <c r="R72" s="223"/>
      <c r="S72" s="223"/>
      <c r="T72" s="223"/>
      <c r="U72" s="223"/>
      <c r="V72" s="223"/>
    </row>
    <row r="73" spans="1:30" s="6" customFormat="1" ht="23.25" customHeight="1" x14ac:dyDescent="0.15">
      <c r="A73" s="2"/>
      <c r="B73" s="223"/>
      <c r="C73" s="223"/>
      <c r="D73" s="224"/>
      <c r="E73" s="225"/>
      <c r="F73" s="226"/>
      <c r="G73" s="226"/>
      <c r="H73" s="223"/>
      <c r="I73" s="223"/>
      <c r="J73" s="223"/>
      <c r="K73" s="223"/>
      <c r="L73" s="225"/>
      <c r="M73" s="225"/>
      <c r="N73" s="225"/>
      <c r="O73" s="225"/>
      <c r="P73" s="225"/>
      <c r="Q73" s="225"/>
      <c r="R73" s="223"/>
      <c r="S73" s="223"/>
      <c r="T73" s="223"/>
      <c r="U73" s="223"/>
      <c r="V73" s="223"/>
    </row>
    <row r="74" spans="1:30" s="6" customFormat="1" ht="23.25" customHeight="1" x14ac:dyDescent="0.15">
      <c r="A74" s="2"/>
      <c r="B74" s="223"/>
      <c r="C74" s="223"/>
      <c r="D74" s="224"/>
      <c r="E74" s="225"/>
      <c r="F74" s="226"/>
      <c r="G74" s="226"/>
      <c r="H74" s="223"/>
      <c r="I74" s="223"/>
      <c r="J74" s="223"/>
      <c r="K74" s="223"/>
      <c r="L74" s="225"/>
      <c r="M74" s="225"/>
      <c r="N74" s="225"/>
      <c r="O74" s="225"/>
      <c r="P74" s="225"/>
      <c r="Q74" s="225"/>
      <c r="R74" s="223"/>
      <c r="S74" s="223"/>
      <c r="T74" s="223"/>
      <c r="U74" s="223"/>
      <c r="V74" s="223"/>
    </row>
    <row r="75" spans="1:30" s="6" customFormat="1" ht="23.25" customHeight="1" x14ac:dyDescent="0.15">
      <c r="A75" s="2"/>
      <c r="B75" s="2"/>
      <c r="C75" s="2"/>
      <c r="D75" s="29"/>
      <c r="E75" s="7"/>
      <c r="F75" s="30"/>
      <c r="G75" s="30"/>
      <c r="H75" s="2"/>
      <c r="I75" s="2"/>
      <c r="J75" s="2"/>
      <c r="K75" s="2"/>
      <c r="L75" s="7"/>
      <c r="M75" s="7"/>
      <c r="N75" s="7"/>
      <c r="O75" s="7"/>
      <c r="P75" s="7"/>
      <c r="Q75" s="7"/>
      <c r="R75" s="2"/>
      <c r="S75" s="2"/>
      <c r="T75" s="2"/>
      <c r="U75" s="2"/>
      <c r="V75" s="2"/>
    </row>
    <row r="76" spans="1:30" s="6" customFormat="1" ht="23.25" customHeight="1" x14ac:dyDescent="0.15">
      <c r="A76" s="227" t="s">
        <v>80</v>
      </c>
      <c r="B76" s="228" t="s">
        <v>81</v>
      </c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</row>
    <row r="77" spans="1:30" s="6" customFormat="1" ht="28.5" customHeight="1" x14ac:dyDescent="0.15">
      <c r="A77" s="2"/>
      <c r="B77" s="228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</row>
    <row r="78" spans="1:30" s="6" customFormat="1" ht="27" customHeight="1" x14ac:dyDescent="0.15">
      <c r="A78" s="2"/>
      <c r="B78" s="228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</row>
  </sheetData>
  <mergeCells count="159">
    <mergeCell ref="B76:V78"/>
    <mergeCell ref="B66:D66"/>
    <mergeCell ref="E66:G66"/>
    <mergeCell ref="I66:K66"/>
    <mergeCell ref="L66:N66"/>
    <mergeCell ref="O66:R66"/>
    <mergeCell ref="B67:D67"/>
    <mergeCell ref="E67:G67"/>
    <mergeCell ref="H67:I67"/>
    <mergeCell ref="K67:M67"/>
    <mergeCell ref="B64:D64"/>
    <mergeCell ref="E64:G64"/>
    <mergeCell ref="I64:K64"/>
    <mergeCell ref="L64:N64"/>
    <mergeCell ref="O64:R64"/>
    <mergeCell ref="B65:D65"/>
    <mergeCell ref="E65:G65"/>
    <mergeCell ref="I65:K65"/>
    <mergeCell ref="L65:N65"/>
    <mergeCell ref="O65:R65"/>
    <mergeCell ref="B62:D62"/>
    <mergeCell ref="E62:G62"/>
    <mergeCell ref="I62:K62"/>
    <mergeCell ref="L62:N62"/>
    <mergeCell ref="O62:R62"/>
    <mergeCell ref="B63:D63"/>
    <mergeCell ref="E63:G63"/>
    <mergeCell ref="I63:K63"/>
    <mergeCell ref="L63:N63"/>
    <mergeCell ref="O63:R63"/>
    <mergeCell ref="B60:D60"/>
    <mergeCell ref="E60:G60"/>
    <mergeCell ref="I60:K60"/>
    <mergeCell ref="L60:N60"/>
    <mergeCell ref="O60:R60"/>
    <mergeCell ref="B61:D61"/>
    <mergeCell ref="E61:G61"/>
    <mergeCell ref="I61:K61"/>
    <mergeCell ref="L61:N61"/>
    <mergeCell ref="O61:R61"/>
    <mergeCell ref="B58:D58"/>
    <mergeCell ref="E58:G58"/>
    <mergeCell ref="I58:K58"/>
    <mergeCell ref="L58:N58"/>
    <mergeCell ref="O58:R58"/>
    <mergeCell ref="B59:D59"/>
    <mergeCell ref="E59:G59"/>
    <mergeCell ref="I59:K59"/>
    <mergeCell ref="L59:N59"/>
    <mergeCell ref="O59:R59"/>
    <mergeCell ref="B56:D56"/>
    <mergeCell ref="E56:G56"/>
    <mergeCell ref="I56:K56"/>
    <mergeCell ref="L56:N56"/>
    <mergeCell ref="O56:R56"/>
    <mergeCell ref="B57:D57"/>
    <mergeCell ref="E57:G57"/>
    <mergeCell ref="I57:K57"/>
    <mergeCell ref="L57:N57"/>
    <mergeCell ref="O57:R57"/>
    <mergeCell ref="B54:D54"/>
    <mergeCell ref="E54:G54"/>
    <mergeCell ref="I54:K54"/>
    <mergeCell ref="L54:N54"/>
    <mergeCell ref="O54:R54"/>
    <mergeCell ref="B55:D55"/>
    <mergeCell ref="E55:G55"/>
    <mergeCell ref="I55:K55"/>
    <mergeCell ref="L55:N55"/>
    <mergeCell ref="O55:R55"/>
    <mergeCell ref="B52:D52"/>
    <mergeCell ref="E52:G52"/>
    <mergeCell ref="I52:K52"/>
    <mergeCell ref="L52:N52"/>
    <mergeCell ref="O52:R52"/>
    <mergeCell ref="B53:D53"/>
    <mergeCell ref="E53:G53"/>
    <mergeCell ref="I53:K53"/>
    <mergeCell ref="L53:N53"/>
    <mergeCell ref="O53:R53"/>
    <mergeCell ref="B50:D50"/>
    <mergeCell ref="E50:G50"/>
    <mergeCell ref="I50:K50"/>
    <mergeCell ref="L50:N50"/>
    <mergeCell ref="O50:R50"/>
    <mergeCell ref="B51:D51"/>
    <mergeCell ref="E51:G51"/>
    <mergeCell ref="I51:K51"/>
    <mergeCell ref="L51:N51"/>
    <mergeCell ref="B48:D48"/>
    <mergeCell ref="E48:G48"/>
    <mergeCell ref="I48:K48"/>
    <mergeCell ref="L48:N48"/>
    <mergeCell ref="O48:R48"/>
    <mergeCell ref="B49:D49"/>
    <mergeCell ref="E49:G49"/>
    <mergeCell ref="I49:K49"/>
    <mergeCell ref="L49:N49"/>
    <mergeCell ref="O49:R49"/>
    <mergeCell ref="B47:D47"/>
    <mergeCell ref="E47:G47"/>
    <mergeCell ref="I47:K47"/>
    <mergeCell ref="L47:N47"/>
    <mergeCell ref="O47:R47"/>
    <mergeCell ref="S47:V47"/>
    <mergeCell ref="B46:D46"/>
    <mergeCell ref="E46:G46"/>
    <mergeCell ref="I46:K46"/>
    <mergeCell ref="L46:N46"/>
    <mergeCell ref="O46:R46"/>
    <mergeCell ref="S46:V46"/>
    <mergeCell ref="B45:D45"/>
    <mergeCell ref="E45:G45"/>
    <mergeCell ref="I45:K45"/>
    <mergeCell ref="L45:N45"/>
    <mergeCell ref="O45:R45"/>
    <mergeCell ref="S45:V45"/>
    <mergeCell ref="H39:V39"/>
    <mergeCell ref="B44:D44"/>
    <mergeCell ref="E44:G44"/>
    <mergeCell ref="I44:K44"/>
    <mergeCell ref="L44:N44"/>
    <mergeCell ref="O44:R44"/>
    <mergeCell ref="S44:V44"/>
    <mergeCell ref="G34:L34"/>
    <mergeCell ref="M34:O34"/>
    <mergeCell ref="P34:R34"/>
    <mergeCell ref="S34:V34"/>
    <mergeCell ref="G37:H37"/>
    <mergeCell ref="P37:U37"/>
    <mergeCell ref="B18:V23"/>
    <mergeCell ref="E26:F26"/>
    <mergeCell ref="M26:T26"/>
    <mergeCell ref="E27:F27"/>
    <mergeCell ref="M27:T27"/>
    <mergeCell ref="E28:F28"/>
    <mergeCell ref="M28:T28"/>
    <mergeCell ref="D14:E14"/>
    <mergeCell ref="I14:K14"/>
    <mergeCell ref="N14:Q14"/>
    <mergeCell ref="T14:V14"/>
    <mergeCell ref="E15:F15"/>
    <mergeCell ref="H15:V15"/>
    <mergeCell ref="P6:R6"/>
    <mergeCell ref="S6:V6"/>
    <mergeCell ref="D11:H11"/>
    <mergeCell ref="L11:Q11"/>
    <mergeCell ref="D12:H12"/>
    <mergeCell ref="L12:N12"/>
    <mergeCell ref="T12:V12"/>
    <mergeCell ref="I1:N1"/>
    <mergeCell ref="I2:N2"/>
    <mergeCell ref="T2:V2"/>
    <mergeCell ref="A3:F3"/>
    <mergeCell ref="A4:F4"/>
    <mergeCell ref="J5:K5"/>
    <mergeCell ref="L5:O5"/>
    <mergeCell ref="P5:R5"/>
    <mergeCell ref="S5:V5"/>
  </mergeCells>
  <phoneticPr fontId="3"/>
  <conditionalFormatting sqref="S11">
    <cfRule type="expression" dxfId="0" priority="1" stopIfTrue="1">
      <formula>$Y$11=10</formula>
    </cfRule>
  </conditionalFormatting>
  <dataValidations count="4">
    <dataValidation type="list" allowBlank="1" showInputMessage="1" showErrorMessage="1" sqref="H45:H66" xr:uid="{E72C5E96-6280-4640-B921-F2247064FFE4}">
      <formula1>"団,地区,県連"</formula1>
    </dataValidation>
    <dataValidation type="list" allowBlank="1" showInputMessage="1" showErrorMessage="1" sqref="T12:V13" xr:uid="{96E9F40B-841C-40A9-8A86-264285699B59}">
      <formula1>"男,女"</formula1>
    </dataValidation>
    <dataValidation type="list" allowBlank="1" showInputMessage="1" showErrorMessage="1" sqref="E39 B34 D34 B37 D37 B39 R8 P8 Q9 L8 E8 I8" xr:uid="{890B90D4-2697-49AA-8238-66139E189E3F}">
      <formula1>"☑,□"</formula1>
    </dataValidation>
    <dataValidation type="list" allowBlank="1" showInputMessage="1" showErrorMessage="1" sqref="S48:S66" xr:uid="{52474091-DC82-40AE-8AEC-756F7DC692BE}">
      <formula1>"地区,県連"</formula1>
    </dataValidation>
  </dataValidations>
  <printOptions horizontalCentered="1"/>
  <pageMargins left="0.56999999999999995" right="0.15748031496062992" top="0.51181102362204722" bottom="0.2" header="0.51181102362204722" footer="0.2"/>
  <pageSetup paperSize="9" scale="89" fitToHeight="2" orientation="portrait" horizontalDpi="360" verticalDpi="360" r:id="rId1"/>
  <headerFooter alignWithMargins="0"/>
  <rowBreaks count="1" manualBreakCount="1">
    <brk id="40" max="21" man="1"/>
  </rowBreaks>
  <colBreaks count="1" manualBreakCount="1">
    <brk id="2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②表彰申請書</vt:lpstr>
      <vt:lpstr>②表彰申請書!Print_Area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BSHYOGO14</dc:creator>
  <cp:lastModifiedBy>BSHYOGO14</cp:lastModifiedBy>
  <dcterms:created xsi:type="dcterms:W3CDTF">2025-01-07T02:03:46Z</dcterms:created>
  <dcterms:modified xsi:type="dcterms:W3CDTF">2025-01-07T02:04:49Z</dcterms:modified>
</cp:coreProperties>
</file>